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통합재정중앙정부세출기능분류1972-2014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8" i="1" l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</calcChain>
</file>

<file path=xl/sharedStrings.xml><?xml version="1.0" encoding="utf-8"?>
<sst xmlns="http://schemas.openxmlformats.org/spreadsheetml/2006/main" count="42" uniqueCount="41">
  <si>
    <t>표 T154-170 통합재정 세출 및 순융자의 기능적 분류(중앙정부), 1972-2014</t>
    <phoneticPr fontId="3" type="noConversion"/>
  </si>
  <si>
    <t>합계</t>
    <phoneticPr fontId="3" type="noConversion"/>
  </si>
  <si>
    <t>일반공공행정</t>
  </si>
  <si>
    <t>공공질서및안전</t>
  </si>
  <si>
    <t>국방</t>
  </si>
  <si>
    <t>교육</t>
  </si>
  <si>
    <t>보건</t>
  </si>
  <si>
    <t>사회보장및복지</t>
  </si>
  <si>
    <t>주택건설및지역사회개발</t>
  </si>
  <si>
    <t>오락문화종교</t>
  </si>
  <si>
    <t>경제사업</t>
    <phoneticPr fontId="3" type="noConversion"/>
  </si>
  <si>
    <t>기타</t>
    <phoneticPr fontId="3" type="noConversion"/>
  </si>
  <si>
    <t>합계</t>
    <phoneticPr fontId="3" type="noConversion"/>
  </si>
  <si>
    <t>연료및에너지</t>
    <phoneticPr fontId="3" type="noConversion"/>
  </si>
  <si>
    <t>농림수산수렵</t>
    <phoneticPr fontId="3" type="noConversion"/>
  </si>
  <si>
    <t>광업제조업건설업</t>
    <phoneticPr fontId="3" type="noConversion"/>
  </si>
  <si>
    <t>운송및통신</t>
    <phoneticPr fontId="3" type="noConversion"/>
  </si>
  <si>
    <t>기타경제사업</t>
    <phoneticPr fontId="3" type="noConversion"/>
  </si>
  <si>
    <t>(지방정부이전)</t>
  </si>
  <si>
    <t>T154</t>
    <phoneticPr fontId="3" type="noConversion"/>
  </si>
  <si>
    <t>T155</t>
  </si>
  <si>
    <t>T156</t>
  </si>
  <si>
    <t>T157</t>
  </si>
  <si>
    <t>T158</t>
  </si>
  <si>
    <t>T159</t>
  </si>
  <si>
    <t>T160</t>
  </si>
  <si>
    <t>T161</t>
  </si>
  <si>
    <t>T162</t>
  </si>
  <si>
    <t>T163</t>
  </si>
  <si>
    <t>T164</t>
  </si>
  <si>
    <t>T165</t>
  </si>
  <si>
    <t>T166</t>
  </si>
  <si>
    <t>T167</t>
  </si>
  <si>
    <t>T168</t>
  </si>
  <si>
    <t>T169</t>
  </si>
  <si>
    <t>T170</t>
  </si>
  <si>
    <t>남한, 십억원</t>
    <phoneticPr fontId="3" type="noConversion"/>
  </si>
  <si>
    <r>
      <t xml:space="preserve">자료: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한국의 재정통계</t>
    </r>
    <r>
      <rPr>
        <sz val="10"/>
        <color theme="1"/>
        <rFont val="맑은 고딕"/>
        <family val="3"/>
        <charset val="129"/>
      </rPr>
      <t>』 각년도; 『</t>
    </r>
    <r>
      <rPr>
        <sz val="10"/>
        <color theme="1"/>
        <rFont val="맑은 고딕"/>
        <family val="3"/>
        <charset val="129"/>
        <scheme val="minor"/>
      </rPr>
      <t>한국통합재정수지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</si>
  <si>
    <t>주: 1) 공공부문 통합재정(T54-62)에서 비금융공기업이 제외된 중앙정부에 대한 분류이다. 1995년 이후의 분류기준에 맞추어 분류하였다.</t>
    <phoneticPr fontId="3" type="noConversion"/>
  </si>
  <si>
    <t xml:space="preserve">     2) 1972-1978년에는 '공공질서및안전'이 '일반공공행정'에 포함되어 있다.</t>
    <phoneticPr fontId="3" type="noConversion"/>
  </si>
  <si>
    <t xml:space="preserve">     3) 통합재정에는 세출에서 보전재원와 내부거래를 제외되어 있으며, 융자와 기금은 지출 총액이 아닌 수지이다.  기타에 오차가 포함되어 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</si>
</sst>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176" fontId="4" fillId="0" borderId="0" xfId="1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76" fontId="4" fillId="0" borderId="3" xfId="1" applyFont="1" applyBorder="1" applyAlignment="1">
      <alignment horizontal="center" vertical="center" wrapText="1"/>
    </xf>
    <xf numFmtId="176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>
      <alignment vertical="center"/>
    </xf>
    <xf numFmtId="177" fontId="4" fillId="0" borderId="1" xfId="1" applyNumberFormat="1" applyFont="1" applyBorder="1">
      <alignment vertical="center"/>
    </xf>
    <xf numFmtId="177" fontId="4" fillId="0" borderId="0" xfId="1" applyNumberFormat="1" applyFont="1">
      <alignment vertical="center"/>
    </xf>
    <xf numFmtId="177" fontId="4" fillId="0" borderId="0" xfId="1" applyNumberFormat="1" applyFont="1" applyBorder="1">
      <alignment vertical="center"/>
    </xf>
    <xf numFmtId="0" fontId="4" fillId="0" borderId="0" xfId="0" applyFont="1" applyBorder="1">
      <alignment vertical="center"/>
    </xf>
    <xf numFmtId="176" fontId="4" fillId="0" borderId="0" xfId="1" applyFont="1" applyBorder="1">
      <alignment vertical="center"/>
    </xf>
    <xf numFmtId="0" fontId="4" fillId="0" borderId="3" xfId="0" applyFont="1" applyBorder="1">
      <alignment vertical="center"/>
    </xf>
    <xf numFmtId="176" fontId="4" fillId="0" borderId="3" xfId="1" applyFont="1" applyBorder="1">
      <alignment vertical="center"/>
    </xf>
    <xf numFmtId="177" fontId="4" fillId="0" borderId="0" xfId="1" applyNumberFormat="1" applyFont="1" applyFill="1" applyBorder="1">
      <alignment vertical="center"/>
    </xf>
    <xf numFmtId="176" fontId="4" fillId="0" borderId="1" xfId="1" applyFont="1" applyBorder="1" applyAlignment="1">
      <alignment horizontal="center" vertical="center" wrapText="1"/>
    </xf>
    <xf numFmtId="176" fontId="4" fillId="0" borderId="3" xfId="1" applyFont="1" applyBorder="1" applyAlignment="1">
      <alignment horizontal="center" vertical="center" wrapText="1"/>
    </xf>
    <xf numFmtId="176" fontId="4" fillId="0" borderId="2" xfId="1" applyFont="1" applyBorder="1" applyAlignment="1">
      <alignment horizontal="center" vertical="center" wrapText="1"/>
    </xf>
    <xf numFmtId="176" fontId="4" fillId="0" borderId="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Q52"/>
  <sheetViews>
    <sheetView tabSelected="1" zoomScaleNormal="100" workbookViewId="0"/>
  </sheetViews>
  <sheetFormatPr defaultColWidth="9" defaultRowHeight="15.6" x14ac:dyDescent="0.4"/>
  <cols>
    <col min="1" max="1" width="9" style="1"/>
    <col min="2" max="2" width="10.8984375" style="2" bestFit="1" customWidth="1"/>
    <col min="3" max="6" width="9.69921875" style="2" bestFit="1" customWidth="1"/>
    <col min="7" max="7" width="9.19921875" style="2" bestFit="1" customWidth="1"/>
    <col min="8" max="9" width="9.69921875" style="2" bestFit="1" customWidth="1"/>
    <col min="10" max="10" width="9.19921875" style="2" bestFit="1" customWidth="1"/>
    <col min="11" max="11" width="9.19921875" style="2" customWidth="1"/>
    <col min="12" max="12" width="9.19921875" style="2" bestFit="1" customWidth="1"/>
    <col min="13" max="13" width="9.69921875" style="2" bestFit="1" customWidth="1"/>
    <col min="14" max="14" width="9.19921875" style="2" bestFit="1" customWidth="1"/>
    <col min="15" max="18" width="9.69921875" style="2" bestFit="1" customWidth="1"/>
    <col min="19" max="16384" width="9" style="1"/>
  </cols>
  <sheetData>
    <row r="1" spans="1:20" x14ac:dyDescent="0.4">
      <c r="B1" s="1" t="s">
        <v>0</v>
      </c>
    </row>
    <row r="2" spans="1:20" s="4" customFormat="1" ht="21.75" customHeight="1" x14ac:dyDescent="0.4">
      <c r="A2" s="3"/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21" t="s">
        <v>10</v>
      </c>
      <c r="L2" s="21"/>
      <c r="M2" s="21"/>
      <c r="N2" s="21"/>
      <c r="O2" s="21"/>
      <c r="P2" s="21"/>
      <c r="Q2" s="21" t="s">
        <v>11</v>
      </c>
      <c r="R2" s="21"/>
    </row>
    <row r="3" spans="1:20" s="4" customFormat="1" ht="31.2" x14ac:dyDescent="0.4">
      <c r="A3" s="5"/>
      <c r="B3" s="20"/>
      <c r="C3" s="20"/>
      <c r="D3" s="20"/>
      <c r="E3" s="20"/>
      <c r="F3" s="20"/>
      <c r="G3" s="20"/>
      <c r="H3" s="20"/>
      <c r="I3" s="20"/>
      <c r="J3" s="20"/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12</v>
      </c>
      <c r="R3" s="6" t="s">
        <v>18</v>
      </c>
    </row>
    <row r="4" spans="1:20" s="4" customFormat="1" x14ac:dyDescent="0.4">
      <c r="A4" s="5"/>
      <c r="B4" s="7" t="s">
        <v>19</v>
      </c>
      <c r="C4" s="7" t="s">
        <v>20</v>
      </c>
      <c r="D4" s="7" t="s">
        <v>21</v>
      </c>
      <c r="E4" s="7" t="s">
        <v>22</v>
      </c>
      <c r="F4" s="7" t="s">
        <v>23</v>
      </c>
      <c r="G4" s="7" t="s">
        <v>24</v>
      </c>
      <c r="H4" s="7" t="s">
        <v>25</v>
      </c>
      <c r="I4" s="7" t="s">
        <v>26</v>
      </c>
      <c r="J4" s="7" t="s">
        <v>27</v>
      </c>
      <c r="K4" s="7" t="s">
        <v>28</v>
      </c>
      <c r="L4" s="7" t="s">
        <v>29</v>
      </c>
      <c r="M4" s="7" t="s">
        <v>30</v>
      </c>
      <c r="N4" s="7" t="s">
        <v>31</v>
      </c>
      <c r="O4" s="7" t="s">
        <v>32</v>
      </c>
      <c r="P4" s="7" t="s">
        <v>33</v>
      </c>
      <c r="Q4" s="7" t="s">
        <v>34</v>
      </c>
      <c r="R4" s="7" t="s">
        <v>35</v>
      </c>
    </row>
    <row r="5" spans="1:20" s="9" customFormat="1" x14ac:dyDescent="0.4">
      <c r="A5" s="8"/>
      <c r="B5" s="22" t="s">
        <v>36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</row>
    <row r="6" spans="1:20" x14ac:dyDescent="0.4">
      <c r="A6" s="10">
        <v>1972</v>
      </c>
      <c r="B6" s="11">
        <v>746.2</v>
      </c>
      <c r="C6" s="11">
        <v>89.7</v>
      </c>
      <c r="D6" s="11"/>
      <c r="E6" s="11">
        <v>194.2</v>
      </c>
      <c r="F6" s="11">
        <v>120.3</v>
      </c>
      <c r="G6" s="11">
        <v>9</v>
      </c>
      <c r="H6" s="11">
        <v>37.299999999999997</v>
      </c>
      <c r="I6" s="11">
        <v>7.3</v>
      </c>
      <c r="J6" s="11">
        <v>9.8000000000000007</v>
      </c>
      <c r="K6" s="11">
        <v>184.9</v>
      </c>
      <c r="L6" s="11"/>
      <c r="M6" s="11"/>
      <c r="N6" s="11"/>
      <c r="O6" s="11"/>
      <c r="P6" s="11"/>
      <c r="Q6" s="11">
        <v>93.7</v>
      </c>
      <c r="R6" s="11">
        <v>67.3</v>
      </c>
      <c r="S6" s="12"/>
      <c r="T6" s="12"/>
    </row>
    <row r="7" spans="1:20" x14ac:dyDescent="0.4">
      <c r="A7" s="10">
        <v>1973</v>
      </c>
      <c r="B7" s="13">
        <v>721.2</v>
      </c>
      <c r="C7" s="13">
        <v>85.9</v>
      </c>
      <c r="D7" s="13"/>
      <c r="E7" s="13">
        <v>202.5</v>
      </c>
      <c r="F7" s="13">
        <v>119.9</v>
      </c>
      <c r="G7" s="13">
        <v>9.4</v>
      </c>
      <c r="H7" s="13">
        <v>42.6</v>
      </c>
      <c r="I7" s="13">
        <v>14</v>
      </c>
      <c r="J7" s="13">
        <v>8.1</v>
      </c>
      <c r="K7" s="13">
        <v>145</v>
      </c>
      <c r="L7" s="13"/>
      <c r="M7" s="13"/>
      <c r="N7" s="13"/>
      <c r="O7" s="13"/>
      <c r="P7" s="13"/>
      <c r="Q7" s="13">
        <v>93.8</v>
      </c>
      <c r="R7" s="13">
        <v>71.900000000000006</v>
      </c>
    </row>
    <row r="8" spans="1:20" x14ac:dyDescent="0.4">
      <c r="A8" s="10">
        <v>1974</v>
      </c>
      <c r="B8" s="13">
        <v>1203</v>
      </c>
      <c r="C8" s="13">
        <v>132.30000000000001</v>
      </c>
      <c r="D8" s="13"/>
      <c r="E8" s="13">
        <v>321</v>
      </c>
      <c r="F8" s="13">
        <v>154.69999999999999</v>
      </c>
      <c r="G8" s="13">
        <v>13.1</v>
      </c>
      <c r="H8" s="13">
        <v>61.8</v>
      </c>
      <c r="I8" s="13">
        <v>16.2</v>
      </c>
      <c r="J8" s="13">
        <v>11.2</v>
      </c>
      <c r="K8" s="13">
        <v>386.4</v>
      </c>
      <c r="L8" s="13"/>
      <c r="M8" s="13"/>
      <c r="N8" s="13"/>
      <c r="O8" s="13"/>
      <c r="P8" s="13"/>
      <c r="Q8" s="13">
        <v>106.3</v>
      </c>
      <c r="R8" s="13">
        <v>81.400000000000006</v>
      </c>
    </row>
    <row r="9" spans="1:20" x14ac:dyDescent="0.4">
      <c r="A9" s="10">
        <v>1975</v>
      </c>
      <c r="B9" s="13">
        <v>1765.3</v>
      </c>
      <c r="C9" s="13">
        <v>230.6</v>
      </c>
      <c r="D9" s="13"/>
      <c r="E9" s="13">
        <v>465.2</v>
      </c>
      <c r="F9" s="13">
        <v>224.5</v>
      </c>
      <c r="G9" s="13">
        <v>16.399999999999999</v>
      </c>
      <c r="H9" s="13">
        <v>85.5</v>
      </c>
      <c r="I9" s="13">
        <v>20</v>
      </c>
      <c r="J9" s="13">
        <v>13.6</v>
      </c>
      <c r="K9" s="13">
        <v>549.70000000000005</v>
      </c>
      <c r="L9" s="13"/>
      <c r="M9" s="13"/>
      <c r="N9" s="13"/>
      <c r="O9" s="13"/>
      <c r="P9" s="13"/>
      <c r="Q9" s="13">
        <v>159.80000000000001</v>
      </c>
      <c r="R9" s="13">
        <v>117.7</v>
      </c>
    </row>
    <row r="10" spans="1:20" x14ac:dyDescent="0.4">
      <c r="A10" s="10">
        <v>1976</v>
      </c>
      <c r="B10" s="13">
        <v>2518.9</v>
      </c>
      <c r="C10" s="13">
        <v>235.7</v>
      </c>
      <c r="D10" s="13"/>
      <c r="E10" s="13">
        <v>770.5</v>
      </c>
      <c r="F10" s="13">
        <v>349.4</v>
      </c>
      <c r="G10" s="13">
        <v>25.7</v>
      </c>
      <c r="H10" s="13">
        <v>107.9</v>
      </c>
      <c r="I10" s="13">
        <v>28.2</v>
      </c>
      <c r="J10" s="13">
        <v>20.100000000000001</v>
      </c>
      <c r="K10" s="13">
        <v>736.8</v>
      </c>
      <c r="L10" s="13"/>
      <c r="M10" s="13"/>
      <c r="N10" s="13"/>
      <c r="O10" s="13"/>
      <c r="P10" s="13"/>
      <c r="Q10" s="13">
        <v>244.6</v>
      </c>
      <c r="R10" s="13">
        <v>151.4</v>
      </c>
    </row>
    <row r="11" spans="1:20" x14ac:dyDescent="0.4">
      <c r="A11" s="10">
        <v>1977</v>
      </c>
      <c r="B11" s="13">
        <v>3274.4</v>
      </c>
      <c r="C11" s="13">
        <v>296.89999999999998</v>
      </c>
      <c r="D11" s="13"/>
      <c r="E11" s="13">
        <v>1008.3</v>
      </c>
      <c r="F11" s="13">
        <v>470.4</v>
      </c>
      <c r="G11" s="13">
        <v>48.7</v>
      </c>
      <c r="H11" s="13">
        <v>143.9</v>
      </c>
      <c r="I11" s="13">
        <v>47</v>
      </c>
      <c r="J11" s="13">
        <v>25.4</v>
      </c>
      <c r="K11" s="13">
        <v>880.7</v>
      </c>
      <c r="L11" s="13"/>
      <c r="M11" s="13"/>
      <c r="N11" s="13"/>
      <c r="O11" s="13"/>
      <c r="P11" s="13"/>
      <c r="Q11" s="13">
        <v>353.1</v>
      </c>
      <c r="R11" s="13">
        <v>183.4</v>
      </c>
    </row>
    <row r="12" spans="1:20" x14ac:dyDescent="0.4">
      <c r="A12" s="10">
        <v>1978</v>
      </c>
      <c r="B12" s="13">
        <v>4408</v>
      </c>
      <c r="C12" s="13">
        <v>419.1</v>
      </c>
      <c r="D12" s="13"/>
      <c r="E12" s="13">
        <v>1438.1</v>
      </c>
      <c r="F12" s="13">
        <v>605</v>
      </c>
      <c r="G12" s="13">
        <v>68.3</v>
      </c>
      <c r="H12" s="13">
        <v>189.4</v>
      </c>
      <c r="I12" s="13">
        <v>54.9</v>
      </c>
      <c r="J12" s="13">
        <v>37</v>
      </c>
      <c r="K12" s="13">
        <f>SUM(L12:P12)</f>
        <v>1154.9000000000001</v>
      </c>
      <c r="L12" s="13">
        <v>208</v>
      </c>
      <c r="M12" s="13">
        <v>217.1</v>
      </c>
      <c r="N12" s="13">
        <v>317.39999999999998</v>
      </c>
      <c r="O12" s="13">
        <v>223</v>
      </c>
      <c r="P12" s="13">
        <v>189.4</v>
      </c>
      <c r="Q12" s="13">
        <v>441.30000000000007</v>
      </c>
      <c r="R12" s="13">
        <v>246.9</v>
      </c>
    </row>
    <row r="13" spans="1:20" x14ac:dyDescent="0.4">
      <c r="A13" s="14">
        <v>1979</v>
      </c>
      <c r="B13" s="13">
        <v>5990</v>
      </c>
      <c r="C13" s="13">
        <v>317.5</v>
      </c>
      <c r="D13" s="13">
        <v>230</v>
      </c>
      <c r="E13" s="13">
        <v>1597.4</v>
      </c>
      <c r="F13" s="13">
        <v>863</v>
      </c>
      <c r="G13" s="13">
        <v>56.8</v>
      </c>
      <c r="H13" s="13">
        <v>283</v>
      </c>
      <c r="I13" s="13">
        <v>105.5</v>
      </c>
      <c r="J13" s="13">
        <v>38.9</v>
      </c>
      <c r="K13" s="13">
        <f t="shared" ref="K13:K48" si="0">SUM(L13:P13)</f>
        <v>1905.1999999999998</v>
      </c>
      <c r="L13" s="13">
        <v>265.2</v>
      </c>
      <c r="M13" s="13">
        <v>598.29999999999995</v>
      </c>
      <c r="N13" s="13">
        <v>355.1</v>
      </c>
      <c r="O13" s="13">
        <v>357.5</v>
      </c>
      <c r="P13" s="13">
        <v>329.1</v>
      </c>
      <c r="Q13" s="13">
        <v>592.70000000000005</v>
      </c>
      <c r="R13" s="13">
        <v>336.3</v>
      </c>
    </row>
    <row r="14" spans="1:20" x14ac:dyDescent="0.4">
      <c r="A14" s="14">
        <v>1980</v>
      </c>
      <c r="B14" s="13">
        <v>7682</v>
      </c>
      <c r="C14" s="13">
        <v>305</v>
      </c>
      <c r="D14" s="13">
        <v>350.5</v>
      </c>
      <c r="E14" s="13">
        <v>2349.1</v>
      </c>
      <c r="F14" s="13">
        <v>1124.4000000000001</v>
      </c>
      <c r="G14" s="13">
        <v>78.3</v>
      </c>
      <c r="H14" s="13">
        <v>437.9</v>
      </c>
      <c r="I14" s="13">
        <v>191.1</v>
      </c>
      <c r="J14" s="13">
        <v>53.9</v>
      </c>
      <c r="K14" s="13">
        <f t="shared" si="0"/>
        <v>1996.7</v>
      </c>
      <c r="L14" s="13">
        <v>163.69999999999999</v>
      </c>
      <c r="M14" s="13">
        <v>451.8</v>
      </c>
      <c r="N14" s="13">
        <v>565.5</v>
      </c>
      <c r="O14" s="13">
        <v>515.4</v>
      </c>
      <c r="P14" s="13">
        <v>300.3</v>
      </c>
      <c r="Q14" s="13">
        <v>795.1</v>
      </c>
      <c r="R14" s="13">
        <v>410</v>
      </c>
    </row>
    <row r="15" spans="1:20" x14ac:dyDescent="0.4">
      <c r="A15" s="14">
        <v>1981</v>
      </c>
      <c r="B15" s="13">
        <v>10189.799999999999</v>
      </c>
      <c r="C15" s="13">
        <v>435.1</v>
      </c>
      <c r="D15" s="13">
        <v>472.6</v>
      </c>
      <c r="E15" s="13">
        <v>2849</v>
      </c>
      <c r="F15" s="13">
        <v>1465.6</v>
      </c>
      <c r="G15" s="13">
        <v>103.4</v>
      </c>
      <c r="H15" s="13">
        <v>496.5</v>
      </c>
      <c r="I15" s="13">
        <v>763.8</v>
      </c>
      <c r="J15" s="13">
        <v>56.8</v>
      </c>
      <c r="K15" s="13">
        <f t="shared" si="0"/>
        <v>2519.4000000000005</v>
      </c>
      <c r="L15" s="13">
        <v>324.10000000000002</v>
      </c>
      <c r="M15" s="13">
        <v>922.2</v>
      </c>
      <c r="N15" s="13">
        <v>404.1</v>
      </c>
      <c r="O15" s="13">
        <v>583.70000000000005</v>
      </c>
      <c r="P15" s="13">
        <v>285.3</v>
      </c>
      <c r="Q15" s="13">
        <v>1027.5999999999999</v>
      </c>
      <c r="R15" s="13">
        <v>520</v>
      </c>
    </row>
    <row r="16" spans="1:20" x14ac:dyDescent="0.4">
      <c r="A16" s="14">
        <v>1982</v>
      </c>
      <c r="B16" s="13">
        <v>11639.2</v>
      </c>
      <c r="C16" s="13">
        <v>494.99999999999989</v>
      </c>
      <c r="D16" s="13">
        <v>581.6</v>
      </c>
      <c r="E16" s="13">
        <v>3180</v>
      </c>
      <c r="F16" s="13">
        <v>1980.5</v>
      </c>
      <c r="G16" s="13">
        <v>140.6</v>
      </c>
      <c r="H16" s="13">
        <v>991.5</v>
      </c>
      <c r="I16" s="13">
        <v>383.4</v>
      </c>
      <c r="J16" s="13">
        <v>77.900000000000006</v>
      </c>
      <c r="K16" s="13">
        <f t="shared" si="0"/>
        <v>2513.6999999999998</v>
      </c>
      <c r="L16" s="13">
        <v>214.7</v>
      </c>
      <c r="M16" s="13">
        <v>637.29999999999995</v>
      </c>
      <c r="N16" s="13">
        <v>524</v>
      </c>
      <c r="O16" s="13">
        <v>838</v>
      </c>
      <c r="P16" s="13">
        <v>299.70000000000005</v>
      </c>
      <c r="Q16" s="13">
        <v>1294.9999999999995</v>
      </c>
      <c r="R16" s="13">
        <v>700.9</v>
      </c>
    </row>
    <row r="17" spans="1:18" x14ac:dyDescent="0.4">
      <c r="A17" s="14">
        <v>1983</v>
      </c>
      <c r="B17" s="13">
        <v>12200.1</v>
      </c>
      <c r="C17" s="13">
        <v>578.10000000000014</v>
      </c>
      <c r="D17" s="13">
        <v>658.8</v>
      </c>
      <c r="E17" s="13">
        <v>3402.5</v>
      </c>
      <c r="F17" s="13">
        <v>2188.6</v>
      </c>
      <c r="G17" s="13">
        <v>180.4</v>
      </c>
      <c r="H17" s="13">
        <v>568.9</v>
      </c>
      <c r="I17" s="13">
        <v>589.1</v>
      </c>
      <c r="J17" s="13">
        <v>103.5</v>
      </c>
      <c r="K17" s="13">
        <f t="shared" si="0"/>
        <v>2430.3999999999996</v>
      </c>
      <c r="L17" s="13">
        <v>110.2</v>
      </c>
      <c r="M17" s="13">
        <v>627.4</v>
      </c>
      <c r="N17" s="13">
        <v>449.5</v>
      </c>
      <c r="O17" s="13">
        <v>746.5</v>
      </c>
      <c r="P17" s="13">
        <v>496.79999999999995</v>
      </c>
      <c r="Q17" s="13">
        <v>1499.8</v>
      </c>
      <c r="R17" s="13">
        <v>858.8</v>
      </c>
    </row>
    <row r="18" spans="1:18" x14ac:dyDescent="0.4">
      <c r="A18" s="14">
        <v>1984</v>
      </c>
      <c r="B18" s="13">
        <v>13444.6</v>
      </c>
      <c r="C18" s="13">
        <v>526.6</v>
      </c>
      <c r="D18" s="13">
        <v>681.4</v>
      </c>
      <c r="E18" s="13">
        <v>3573.4</v>
      </c>
      <c r="F18" s="13">
        <v>2258.1</v>
      </c>
      <c r="G18" s="13">
        <v>172.9</v>
      </c>
      <c r="H18" s="13">
        <v>670</v>
      </c>
      <c r="I18" s="13">
        <v>1061.5</v>
      </c>
      <c r="J18" s="13">
        <v>110.7</v>
      </c>
      <c r="K18" s="13">
        <f t="shared" si="0"/>
        <v>2565</v>
      </c>
      <c r="L18" s="13">
        <v>95.6</v>
      </c>
      <c r="M18" s="13">
        <v>1038.9000000000001</v>
      </c>
      <c r="N18" s="13">
        <v>263.5</v>
      </c>
      <c r="O18" s="13">
        <v>659.3</v>
      </c>
      <c r="P18" s="13">
        <v>507.70000000000005</v>
      </c>
      <c r="Q18" s="13">
        <v>1825</v>
      </c>
      <c r="R18" s="13">
        <v>1020</v>
      </c>
    </row>
    <row r="19" spans="1:18" x14ac:dyDescent="0.4">
      <c r="A19" s="14">
        <v>1985</v>
      </c>
      <c r="B19" s="13">
        <v>14867</v>
      </c>
      <c r="C19" s="13">
        <v>659.80000000000007</v>
      </c>
      <c r="D19" s="13">
        <v>740.9</v>
      </c>
      <c r="E19" s="13">
        <v>3957.9</v>
      </c>
      <c r="F19" s="13">
        <v>2462.3000000000002</v>
      </c>
      <c r="G19" s="13">
        <v>191.9</v>
      </c>
      <c r="H19" s="13">
        <v>779</v>
      </c>
      <c r="I19" s="13">
        <v>718.5</v>
      </c>
      <c r="J19" s="13">
        <v>147.30000000000001</v>
      </c>
      <c r="K19" s="13">
        <f t="shared" si="0"/>
        <v>3250.9000000000005</v>
      </c>
      <c r="L19" s="13">
        <v>113.9</v>
      </c>
      <c r="M19" s="13">
        <v>1234.7</v>
      </c>
      <c r="N19" s="13">
        <v>360.1</v>
      </c>
      <c r="O19" s="13">
        <v>951.5</v>
      </c>
      <c r="P19" s="13">
        <v>590.70000000000005</v>
      </c>
      <c r="Q19" s="13">
        <v>1958.5</v>
      </c>
      <c r="R19" s="13">
        <v>1008.5</v>
      </c>
    </row>
    <row r="20" spans="1:18" x14ac:dyDescent="0.4">
      <c r="A20" s="14">
        <v>1986</v>
      </c>
      <c r="B20" s="13">
        <v>15926.7</v>
      </c>
      <c r="C20" s="13">
        <v>738.7</v>
      </c>
      <c r="D20" s="13">
        <v>858.7</v>
      </c>
      <c r="E20" s="13">
        <v>4375.7</v>
      </c>
      <c r="F20" s="13">
        <v>2712.5</v>
      </c>
      <c r="G20" s="13">
        <v>232.3</v>
      </c>
      <c r="H20" s="13">
        <v>967.7</v>
      </c>
      <c r="I20" s="13">
        <v>615.20000000000005</v>
      </c>
      <c r="J20" s="13">
        <v>168.3</v>
      </c>
      <c r="K20" s="13">
        <f t="shared" si="0"/>
        <v>2885.5</v>
      </c>
      <c r="L20" s="13">
        <v>122</v>
      </c>
      <c r="M20" s="13">
        <v>1148.9000000000001</v>
      </c>
      <c r="N20" s="13">
        <v>427</v>
      </c>
      <c r="O20" s="13">
        <v>750.60000000000014</v>
      </c>
      <c r="P20" s="13">
        <v>437</v>
      </c>
      <c r="Q20" s="13">
        <v>2372.1000000000035</v>
      </c>
      <c r="R20" s="13">
        <v>1295.9000000000001</v>
      </c>
    </row>
    <row r="21" spans="1:18" x14ac:dyDescent="0.4">
      <c r="A21" s="14">
        <v>1987</v>
      </c>
      <c r="B21" s="13">
        <v>18180.099999999999</v>
      </c>
      <c r="C21" s="13">
        <v>848.59999999999991</v>
      </c>
      <c r="D21" s="13">
        <v>854</v>
      </c>
      <c r="E21" s="13">
        <v>4632.2</v>
      </c>
      <c r="F21" s="13">
        <v>3113.7</v>
      </c>
      <c r="G21" s="13">
        <v>400.8</v>
      </c>
      <c r="H21" s="13">
        <v>1132.9000000000001</v>
      </c>
      <c r="I21" s="13">
        <v>663.4</v>
      </c>
      <c r="J21" s="13">
        <v>408.9</v>
      </c>
      <c r="K21" s="13">
        <f t="shared" si="0"/>
        <v>3212.0999999999995</v>
      </c>
      <c r="L21" s="13">
        <v>136.1</v>
      </c>
      <c r="M21" s="13">
        <v>1436.6</v>
      </c>
      <c r="N21" s="13">
        <v>315.10000000000002</v>
      </c>
      <c r="O21" s="13">
        <v>873.6</v>
      </c>
      <c r="P21" s="13">
        <v>450.7</v>
      </c>
      <c r="Q21" s="13">
        <v>2913.5</v>
      </c>
      <c r="R21" s="13">
        <v>1609.7</v>
      </c>
    </row>
    <row r="22" spans="1:18" x14ac:dyDescent="0.4">
      <c r="A22" s="14">
        <v>1988</v>
      </c>
      <c r="B22" s="13">
        <v>20881.400000000001</v>
      </c>
      <c r="C22" s="13">
        <v>934</v>
      </c>
      <c r="D22" s="13">
        <v>950.7</v>
      </c>
      <c r="E22" s="13">
        <v>5266.3</v>
      </c>
      <c r="F22" s="13">
        <v>3695.8</v>
      </c>
      <c r="G22" s="13">
        <v>432.2</v>
      </c>
      <c r="H22" s="13">
        <v>1504.5</v>
      </c>
      <c r="I22" s="13">
        <v>884.6</v>
      </c>
      <c r="J22" s="13">
        <v>128.9</v>
      </c>
      <c r="K22" s="13">
        <f t="shared" si="0"/>
        <v>4054.3</v>
      </c>
      <c r="L22" s="13">
        <v>58.8</v>
      </c>
      <c r="M22" s="13">
        <v>2347.9</v>
      </c>
      <c r="N22" s="13">
        <v>191</v>
      </c>
      <c r="O22" s="13">
        <v>779</v>
      </c>
      <c r="P22" s="13">
        <v>677.6</v>
      </c>
      <c r="Q22" s="13">
        <v>3030.1000000000045</v>
      </c>
      <c r="R22" s="13">
        <v>1698.7</v>
      </c>
    </row>
    <row r="23" spans="1:18" x14ac:dyDescent="0.4">
      <c r="A23" s="14">
        <v>1989</v>
      </c>
      <c r="B23" s="13">
        <v>25677.200000000001</v>
      </c>
      <c r="C23" s="13">
        <v>1144.8</v>
      </c>
      <c r="D23" s="13">
        <v>1130.8</v>
      </c>
      <c r="E23" s="13">
        <v>5925.1</v>
      </c>
      <c r="F23" s="13">
        <v>4402.2</v>
      </c>
      <c r="G23" s="13">
        <v>475.2</v>
      </c>
      <c r="H23" s="13">
        <v>2046.5</v>
      </c>
      <c r="I23" s="13">
        <v>2047.3</v>
      </c>
      <c r="J23" s="13">
        <v>169.2</v>
      </c>
      <c r="K23" s="13">
        <f t="shared" si="0"/>
        <v>4853.3999999999996</v>
      </c>
      <c r="L23" s="13">
        <v>-506.9</v>
      </c>
      <c r="M23" s="13">
        <v>2752.8</v>
      </c>
      <c r="N23" s="13">
        <v>324.2</v>
      </c>
      <c r="O23" s="13">
        <v>1390.5</v>
      </c>
      <c r="P23" s="13">
        <v>892.8</v>
      </c>
      <c r="Q23" s="13">
        <v>3482.7000000000025</v>
      </c>
      <c r="R23" s="13">
        <v>2186.9</v>
      </c>
    </row>
    <row r="24" spans="1:18" x14ac:dyDescent="0.4">
      <c r="A24" s="14">
        <v>1990</v>
      </c>
      <c r="B24" s="13">
        <v>33296.1</v>
      </c>
      <c r="C24" s="13">
        <v>1390</v>
      </c>
      <c r="D24" s="13">
        <v>1433.9</v>
      </c>
      <c r="E24" s="13">
        <v>6673.2</v>
      </c>
      <c r="F24" s="13">
        <v>5648.8</v>
      </c>
      <c r="G24" s="13">
        <v>568.6</v>
      </c>
      <c r="H24" s="13">
        <v>2691.2</v>
      </c>
      <c r="I24" s="13">
        <v>3379</v>
      </c>
      <c r="J24" s="13">
        <v>164.9</v>
      </c>
      <c r="K24" s="13">
        <f t="shared" si="0"/>
        <v>6784.1</v>
      </c>
      <c r="L24" s="13">
        <v>206.2</v>
      </c>
      <c r="M24" s="13">
        <v>3410.3</v>
      </c>
      <c r="N24" s="13">
        <v>680</v>
      </c>
      <c r="O24" s="13">
        <v>2024.5</v>
      </c>
      <c r="P24" s="13">
        <v>463.1</v>
      </c>
      <c r="Q24" s="13">
        <v>4562.3999999999978</v>
      </c>
      <c r="R24" s="13">
        <v>2764.6</v>
      </c>
    </row>
    <row r="25" spans="1:18" x14ac:dyDescent="0.4">
      <c r="A25" s="14">
        <v>1991</v>
      </c>
      <c r="B25" s="13">
        <v>40311.5</v>
      </c>
      <c r="C25" s="13">
        <v>1722.9</v>
      </c>
      <c r="D25" s="13">
        <v>1840</v>
      </c>
      <c r="E25" s="13">
        <v>7899.6</v>
      </c>
      <c r="F25" s="13">
        <v>5608.8</v>
      </c>
      <c r="G25" s="13">
        <v>716.2</v>
      </c>
      <c r="H25" s="13">
        <v>3438.2</v>
      </c>
      <c r="I25" s="13">
        <v>3709.3</v>
      </c>
      <c r="J25" s="13">
        <v>209.6</v>
      </c>
      <c r="K25" s="13">
        <f t="shared" si="0"/>
        <v>8332.7000000000007</v>
      </c>
      <c r="L25" s="13">
        <v>241</v>
      </c>
      <c r="M25" s="13">
        <v>3754.8</v>
      </c>
      <c r="N25" s="13">
        <v>146</v>
      </c>
      <c r="O25" s="13">
        <v>2280.9</v>
      </c>
      <c r="P25" s="13">
        <v>1910</v>
      </c>
      <c r="Q25" s="13">
        <v>6834.1999999999935</v>
      </c>
      <c r="R25" s="13">
        <v>5319.2</v>
      </c>
    </row>
    <row r="26" spans="1:18" x14ac:dyDescent="0.4">
      <c r="A26" s="14">
        <v>1992</v>
      </c>
      <c r="B26" s="13">
        <v>44993.4</v>
      </c>
      <c r="C26" s="13">
        <v>1917.9000000000005</v>
      </c>
      <c r="D26" s="13">
        <v>2479.1999999999998</v>
      </c>
      <c r="E26" s="13">
        <v>8703.5</v>
      </c>
      <c r="F26" s="13">
        <v>6491.9</v>
      </c>
      <c r="G26" s="13">
        <v>422.9</v>
      </c>
      <c r="H26" s="13">
        <v>4166.7</v>
      </c>
      <c r="I26" s="13">
        <v>3232.3</v>
      </c>
      <c r="J26" s="13">
        <v>246.8</v>
      </c>
      <c r="K26" s="13">
        <f t="shared" si="0"/>
        <v>8427.2999999999993</v>
      </c>
      <c r="L26" s="13">
        <v>203.2</v>
      </c>
      <c r="M26" s="13">
        <v>3938.7</v>
      </c>
      <c r="N26" s="13">
        <v>143.6</v>
      </c>
      <c r="O26" s="13">
        <v>2805</v>
      </c>
      <c r="P26" s="13">
        <v>1336.8</v>
      </c>
      <c r="Q26" s="13">
        <v>8904.9</v>
      </c>
      <c r="R26" s="13">
        <v>6885.3</v>
      </c>
    </row>
    <row r="27" spans="1:18" x14ac:dyDescent="0.4">
      <c r="A27" s="14">
        <v>1993</v>
      </c>
      <c r="B27" s="13">
        <v>49046.7</v>
      </c>
      <c r="C27" s="13">
        <v>1961.5999999999995</v>
      </c>
      <c r="D27" s="13">
        <v>2724.3</v>
      </c>
      <c r="E27" s="13">
        <v>9040.7000000000007</v>
      </c>
      <c r="F27" s="13">
        <v>9645.1</v>
      </c>
      <c r="G27" s="13">
        <v>438.3</v>
      </c>
      <c r="H27" s="13">
        <v>4576.8</v>
      </c>
      <c r="I27" s="13">
        <v>3047.5</v>
      </c>
      <c r="J27" s="13">
        <v>279.89999999999998</v>
      </c>
      <c r="K27" s="13">
        <f t="shared" si="0"/>
        <v>9744.9</v>
      </c>
      <c r="L27" s="13">
        <v>-460.1</v>
      </c>
      <c r="M27" s="13">
        <v>4245.1000000000004</v>
      </c>
      <c r="N27" s="13">
        <v>1324</v>
      </c>
      <c r="O27" s="13">
        <v>3522.3</v>
      </c>
      <c r="P27" s="13">
        <v>1113.5999999999999</v>
      </c>
      <c r="Q27" s="13">
        <v>7587.599999999994</v>
      </c>
      <c r="R27" s="13">
        <v>5652.5</v>
      </c>
    </row>
    <row r="28" spans="1:18" x14ac:dyDescent="0.4">
      <c r="A28" s="14">
        <v>1994</v>
      </c>
      <c r="B28" s="13">
        <v>60125.4</v>
      </c>
      <c r="C28" s="13">
        <v>2340.3999999999996</v>
      </c>
      <c r="D28" s="13">
        <v>3405</v>
      </c>
      <c r="E28" s="13">
        <v>10055.5</v>
      </c>
      <c r="F28" s="13">
        <v>10971.7</v>
      </c>
      <c r="G28" s="13">
        <v>366.4</v>
      </c>
      <c r="H28" s="13">
        <v>5931.7</v>
      </c>
      <c r="I28" s="13">
        <v>4288.8999999999996</v>
      </c>
      <c r="J28" s="13">
        <v>428.3</v>
      </c>
      <c r="K28" s="13">
        <f t="shared" si="0"/>
        <v>13520.800000000001</v>
      </c>
      <c r="L28" s="13">
        <v>91.7</v>
      </c>
      <c r="M28" s="13">
        <v>6742.3</v>
      </c>
      <c r="N28" s="13">
        <v>2087.5</v>
      </c>
      <c r="O28" s="13">
        <v>3214.7000000000003</v>
      </c>
      <c r="P28" s="13">
        <v>1384.6000000000001</v>
      </c>
      <c r="Q28" s="13">
        <v>8816.7000000000007</v>
      </c>
      <c r="R28" s="13">
        <v>6669.5</v>
      </c>
    </row>
    <row r="29" spans="1:18" x14ac:dyDescent="0.4">
      <c r="A29" s="10">
        <v>1995</v>
      </c>
      <c r="B29" s="13">
        <v>71051.8</v>
      </c>
      <c r="C29" s="13">
        <v>3002</v>
      </c>
      <c r="D29" s="13">
        <v>3930.5</v>
      </c>
      <c r="E29" s="13">
        <v>11124.6</v>
      </c>
      <c r="F29" s="13">
        <v>12765.3</v>
      </c>
      <c r="G29" s="13">
        <v>512.1</v>
      </c>
      <c r="H29" s="13">
        <v>6361.7</v>
      </c>
      <c r="I29" s="13">
        <v>5690.5</v>
      </c>
      <c r="J29" s="13">
        <v>423</v>
      </c>
      <c r="K29" s="13">
        <f t="shared" si="0"/>
        <v>17676.3</v>
      </c>
      <c r="L29" s="13">
        <v>527.29999999999995</v>
      </c>
      <c r="M29" s="13">
        <v>7986.5</v>
      </c>
      <c r="N29" s="13">
        <v>1911.2</v>
      </c>
      <c r="O29" s="13">
        <v>6065.2</v>
      </c>
      <c r="P29" s="13">
        <v>1186.0999999999999</v>
      </c>
      <c r="Q29" s="13">
        <v>9565.8000000000029</v>
      </c>
      <c r="R29" s="13">
        <v>2537.3000000000002</v>
      </c>
    </row>
    <row r="30" spans="1:18" x14ac:dyDescent="0.4">
      <c r="A30" s="14">
        <v>1996</v>
      </c>
      <c r="B30" s="13">
        <v>83841</v>
      </c>
      <c r="C30" s="13">
        <v>3374.9</v>
      </c>
      <c r="D30" s="13">
        <v>4472</v>
      </c>
      <c r="E30" s="13">
        <v>12553</v>
      </c>
      <c r="F30" s="13">
        <v>14435.3</v>
      </c>
      <c r="G30" s="13">
        <v>682</v>
      </c>
      <c r="H30" s="13">
        <v>7884.2</v>
      </c>
      <c r="I30" s="13">
        <v>7077.4</v>
      </c>
      <c r="J30" s="13">
        <v>533.79999999999995</v>
      </c>
      <c r="K30" s="13">
        <f t="shared" si="0"/>
        <v>21964.799999999999</v>
      </c>
      <c r="L30" s="13">
        <v>1174.3</v>
      </c>
      <c r="M30" s="13">
        <v>8563.9</v>
      </c>
      <c r="N30" s="13">
        <v>2718.6</v>
      </c>
      <c r="O30" s="13">
        <v>6480.7</v>
      </c>
      <c r="P30" s="13">
        <v>3027.3</v>
      </c>
      <c r="Q30" s="13">
        <v>10863.600000000002</v>
      </c>
      <c r="R30" s="13">
        <v>2832.4</v>
      </c>
    </row>
    <row r="31" spans="1:18" x14ac:dyDescent="0.4">
      <c r="A31" s="14">
        <v>1997</v>
      </c>
      <c r="B31" s="13">
        <v>99149.9</v>
      </c>
      <c r="C31" s="13">
        <v>4249.2</v>
      </c>
      <c r="D31" s="13">
        <v>4789.3</v>
      </c>
      <c r="E31" s="13">
        <v>13159.5</v>
      </c>
      <c r="F31" s="13">
        <v>16248.8</v>
      </c>
      <c r="G31" s="13">
        <v>777.1</v>
      </c>
      <c r="H31" s="13">
        <v>9631.4</v>
      </c>
      <c r="I31" s="13">
        <v>6676.7</v>
      </c>
      <c r="J31" s="13">
        <v>679</v>
      </c>
      <c r="K31" s="13">
        <f t="shared" si="0"/>
        <v>24333.4</v>
      </c>
      <c r="L31" s="13">
        <v>1434.2</v>
      </c>
      <c r="M31" s="13">
        <v>8038.6</v>
      </c>
      <c r="N31" s="13">
        <v>3249.5</v>
      </c>
      <c r="O31" s="13">
        <v>10278.200000000001</v>
      </c>
      <c r="P31" s="13">
        <v>1332.9</v>
      </c>
      <c r="Q31" s="13">
        <v>18605.500000000004</v>
      </c>
      <c r="R31" s="13">
        <v>3256.8</v>
      </c>
    </row>
    <row r="32" spans="1:18" x14ac:dyDescent="0.4">
      <c r="A32" s="14">
        <v>1998</v>
      </c>
      <c r="B32" s="13">
        <v>112435</v>
      </c>
      <c r="C32" s="13">
        <v>4993.6000000000004</v>
      </c>
      <c r="D32" s="13">
        <v>5381.1</v>
      </c>
      <c r="E32" s="13">
        <v>13620.6</v>
      </c>
      <c r="F32" s="13">
        <v>16730.099999999999</v>
      </c>
      <c r="G32" s="13">
        <v>957.3</v>
      </c>
      <c r="H32" s="13">
        <v>12252.2</v>
      </c>
      <c r="I32" s="13">
        <v>7047.5</v>
      </c>
      <c r="J32" s="13">
        <v>787.7</v>
      </c>
      <c r="K32" s="13">
        <f t="shared" si="0"/>
        <v>30245</v>
      </c>
      <c r="L32" s="13">
        <v>2454.4</v>
      </c>
      <c r="M32" s="13">
        <v>9189.4</v>
      </c>
      <c r="N32" s="13">
        <v>4496.6000000000004</v>
      </c>
      <c r="O32" s="13">
        <v>11692.7</v>
      </c>
      <c r="P32" s="13">
        <v>2411.9</v>
      </c>
      <c r="Q32" s="13">
        <v>20419.900000000001</v>
      </c>
      <c r="R32" s="13">
        <v>10877.6</v>
      </c>
    </row>
    <row r="33" spans="1:18" x14ac:dyDescent="0.4">
      <c r="A33" s="14">
        <v>1999</v>
      </c>
      <c r="B33" s="13">
        <v>118176.9</v>
      </c>
      <c r="C33" s="13">
        <v>4379.6000000000004</v>
      </c>
      <c r="D33" s="13">
        <v>5860.7</v>
      </c>
      <c r="E33" s="13">
        <v>13199.1</v>
      </c>
      <c r="F33" s="13">
        <v>17689.2</v>
      </c>
      <c r="G33" s="13">
        <v>1052.4000000000001</v>
      </c>
      <c r="H33" s="13">
        <v>14703.5</v>
      </c>
      <c r="I33" s="13">
        <v>9597.1</v>
      </c>
      <c r="J33" s="13">
        <v>894</v>
      </c>
      <c r="K33" s="13">
        <f t="shared" si="0"/>
        <v>32506.799999999999</v>
      </c>
      <c r="L33" s="13">
        <v>1869</v>
      </c>
      <c r="M33" s="13">
        <v>8604.5</v>
      </c>
      <c r="N33" s="13">
        <v>6303.2</v>
      </c>
      <c r="O33" s="13">
        <v>11658.8</v>
      </c>
      <c r="P33" s="13">
        <v>4071.3</v>
      </c>
      <c r="Q33" s="13">
        <v>18294.499999999982</v>
      </c>
      <c r="R33" s="13">
        <v>10937.1</v>
      </c>
    </row>
    <row r="34" spans="1:18" x14ac:dyDescent="0.4">
      <c r="A34" s="14">
        <v>2000</v>
      </c>
      <c r="B34" s="13">
        <v>126785.8</v>
      </c>
      <c r="C34" s="13">
        <v>6652.6</v>
      </c>
      <c r="D34" s="13">
        <v>5793.7</v>
      </c>
      <c r="E34" s="13">
        <v>14396.8</v>
      </c>
      <c r="F34" s="13">
        <v>19372.8</v>
      </c>
      <c r="G34" s="13">
        <v>939.5</v>
      </c>
      <c r="H34" s="13">
        <v>19342.8</v>
      </c>
      <c r="I34" s="13">
        <v>6773.3</v>
      </c>
      <c r="J34" s="13">
        <v>1048.0999999999999</v>
      </c>
      <c r="K34" s="13">
        <f t="shared" si="0"/>
        <v>31953.699999999997</v>
      </c>
      <c r="L34" s="13">
        <v>834</v>
      </c>
      <c r="M34" s="13">
        <v>7878.6</v>
      </c>
      <c r="N34" s="13">
        <v>3269.2</v>
      </c>
      <c r="O34" s="13">
        <v>12581</v>
      </c>
      <c r="P34" s="13">
        <v>7390.9</v>
      </c>
      <c r="Q34" s="13">
        <v>20512.499999999993</v>
      </c>
      <c r="R34" s="13">
        <v>12065.8</v>
      </c>
    </row>
    <row r="35" spans="1:18" x14ac:dyDescent="0.4">
      <c r="A35" s="14">
        <v>2001</v>
      </c>
      <c r="B35" s="13">
        <v>158129.60000000001</v>
      </c>
      <c r="C35" s="13">
        <v>22126</v>
      </c>
      <c r="D35" s="13">
        <v>6330.9</v>
      </c>
      <c r="E35" s="13">
        <v>15721</v>
      </c>
      <c r="F35" s="13">
        <v>22924.1</v>
      </c>
      <c r="G35" s="13">
        <v>836.1</v>
      </c>
      <c r="H35" s="13">
        <v>18414.3</v>
      </c>
      <c r="I35" s="13">
        <v>12199.3</v>
      </c>
      <c r="J35" s="13">
        <v>1329.4</v>
      </c>
      <c r="K35" s="13">
        <f t="shared" si="0"/>
        <v>41793.200000000004</v>
      </c>
      <c r="L35" s="13">
        <v>2359.1</v>
      </c>
      <c r="M35" s="13">
        <v>9300.1</v>
      </c>
      <c r="N35" s="13">
        <v>6406.7</v>
      </c>
      <c r="O35" s="13">
        <v>14308.9</v>
      </c>
      <c r="P35" s="13">
        <v>9418.4</v>
      </c>
      <c r="Q35" s="13">
        <v>16455.3</v>
      </c>
      <c r="R35" s="13">
        <v>16453.7</v>
      </c>
    </row>
    <row r="36" spans="1:18" x14ac:dyDescent="0.4">
      <c r="A36" s="14">
        <v>2002</v>
      </c>
      <c r="B36" s="13">
        <v>131056.6</v>
      </c>
      <c r="C36" s="13">
        <v>8234.2000000000007</v>
      </c>
      <c r="D36" s="13">
        <v>7060.9</v>
      </c>
      <c r="E36" s="13">
        <v>15259.9</v>
      </c>
      <c r="F36" s="13">
        <v>21572.6</v>
      </c>
      <c r="G36" s="13">
        <v>498.1</v>
      </c>
      <c r="H36" s="13">
        <v>21231.4</v>
      </c>
      <c r="I36" s="13">
        <v>2482.6999999999998</v>
      </c>
      <c r="J36" s="13">
        <v>1850.6</v>
      </c>
      <c r="K36" s="13">
        <f t="shared" si="0"/>
        <v>29623.599999999999</v>
      </c>
      <c r="L36" s="13">
        <v>2047.3</v>
      </c>
      <c r="M36" s="13">
        <v>7077.5</v>
      </c>
      <c r="N36" s="13">
        <v>4617.3999999999996</v>
      </c>
      <c r="O36" s="13">
        <v>12077.6</v>
      </c>
      <c r="P36" s="13">
        <v>3803.8</v>
      </c>
      <c r="Q36" s="13">
        <v>23242.600000000035</v>
      </c>
      <c r="R36" s="13">
        <v>16486.5</v>
      </c>
    </row>
    <row r="37" spans="1:18" x14ac:dyDescent="0.4">
      <c r="A37" s="14">
        <v>2003</v>
      </c>
      <c r="B37" s="15">
        <v>157028</v>
      </c>
      <c r="C37" s="15">
        <v>9233</v>
      </c>
      <c r="D37" s="15">
        <v>8831</v>
      </c>
      <c r="E37" s="15">
        <v>17156</v>
      </c>
      <c r="F37" s="15">
        <v>24045</v>
      </c>
      <c r="G37" s="15">
        <v>1538</v>
      </c>
      <c r="H37" s="15">
        <v>26033</v>
      </c>
      <c r="I37" s="15">
        <v>8693</v>
      </c>
      <c r="J37" s="15">
        <v>1731</v>
      </c>
      <c r="K37" s="15">
        <f t="shared" si="0"/>
        <v>29893</v>
      </c>
      <c r="L37" s="15">
        <v>2661</v>
      </c>
      <c r="M37" s="15">
        <v>7913</v>
      </c>
      <c r="N37" s="15">
        <v>4210</v>
      </c>
      <c r="O37" s="15">
        <v>14042</v>
      </c>
      <c r="P37" s="15">
        <v>1067</v>
      </c>
      <c r="Q37" s="15">
        <v>29875</v>
      </c>
      <c r="R37" s="15">
        <v>17893</v>
      </c>
    </row>
    <row r="38" spans="1:18" x14ac:dyDescent="0.4">
      <c r="A38" s="14">
        <v>2004</v>
      </c>
      <c r="B38" s="15">
        <v>168731</v>
      </c>
      <c r="C38" s="15">
        <v>8093</v>
      </c>
      <c r="D38" s="15">
        <v>8777</v>
      </c>
      <c r="E38" s="15">
        <v>18472</v>
      </c>
      <c r="F38" s="15">
        <v>25580</v>
      </c>
      <c r="G38" s="15">
        <v>1567</v>
      </c>
      <c r="H38" s="15">
        <v>29761</v>
      </c>
      <c r="I38" s="15">
        <v>11679</v>
      </c>
      <c r="J38" s="15">
        <v>1909</v>
      </c>
      <c r="K38" s="15">
        <f t="shared" si="0"/>
        <v>31103</v>
      </c>
      <c r="L38" s="15">
        <v>2292</v>
      </c>
      <c r="M38" s="15">
        <v>7745</v>
      </c>
      <c r="N38" s="15">
        <v>4691</v>
      </c>
      <c r="O38" s="15">
        <v>14737</v>
      </c>
      <c r="P38" s="15">
        <v>1638</v>
      </c>
      <c r="Q38" s="15">
        <v>31790</v>
      </c>
      <c r="R38" s="15">
        <v>15259</v>
      </c>
    </row>
    <row r="39" spans="1:18" x14ac:dyDescent="0.4">
      <c r="A39" s="10">
        <v>2005</v>
      </c>
      <c r="B39" s="15">
        <v>184955</v>
      </c>
      <c r="C39" s="15">
        <v>8373</v>
      </c>
      <c r="D39" s="15">
        <v>9210</v>
      </c>
      <c r="E39" s="15">
        <v>20200</v>
      </c>
      <c r="F39" s="15">
        <v>27491</v>
      </c>
      <c r="G39" s="15">
        <v>2102</v>
      </c>
      <c r="H39" s="15">
        <v>32986</v>
      </c>
      <c r="I39" s="15">
        <v>13748</v>
      </c>
      <c r="J39" s="15">
        <v>2183</v>
      </c>
      <c r="K39" s="15">
        <f t="shared" si="0"/>
        <v>34220</v>
      </c>
      <c r="L39" s="15">
        <v>2671</v>
      </c>
      <c r="M39" s="15">
        <v>8592</v>
      </c>
      <c r="N39" s="15">
        <v>4442</v>
      </c>
      <c r="O39" s="15">
        <v>15926</v>
      </c>
      <c r="P39" s="15">
        <v>2589</v>
      </c>
      <c r="Q39" s="15">
        <v>34442</v>
      </c>
      <c r="R39" s="15">
        <v>19183</v>
      </c>
    </row>
    <row r="40" spans="1:18" x14ac:dyDescent="0.4">
      <c r="A40" s="14">
        <v>2006</v>
      </c>
      <c r="B40" s="15">
        <v>202880</v>
      </c>
      <c r="C40" s="15">
        <v>9284</v>
      </c>
      <c r="D40" s="15">
        <v>10640</v>
      </c>
      <c r="E40" s="15">
        <v>21390</v>
      </c>
      <c r="F40" s="15">
        <v>28567</v>
      </c>
      <c r="G40" s="15">
        <v>2183</v>
      </c>
      <c r="H40" s="15">
        <v>36968</v>
      </c>
      <c r="I40" s="15">
        <v>14604</v>
      </c>
      <c r="J40" s="15">
        <v>2387</v>
      </c>
      <c r="K40" s="15">
        <f t="shared" si="0"/>
        <v>36178</v>
      </c>
      <c r="L40" s="15">
        <v>3337</v>
      </c>
      <c r="M40" s="15">
        <v>10715</v>
      </c>
      <c r="N40" s="15">
        <v>4342</v>
      </c>
      <c r="O40" s="15">
        <v>15759</v>
      </c>
      <c r="P40" s="15">
        <v>2025</v>
      </c>
      <c r="Q40" s="15">
        <v>40679</v>
      </c>
      <c r="R40" s="15">
        <v>20232</v>
      </c>
    </row>
    <row r="41" spans="1:18" x14ac:dyDescent="0.4">
      <c r="A41" s="14">
        <v>2007</v>
      </c>
      <c r="B41" s="15">
        <v>207134</v>
      </c>
      <c r="C41" s="15">
        <v>11494</v>
      </c>
      <c r="D41" s="15">
        <v>10846</v>
      </c>
      <c r="E41" s="15">
        <v>22397</v>
      </c>
      <c r="F41" s="15">
        <v>30403</v>
      </c>
      <c r="G41" s="15">
        <v>1986</v>
      </c>
      <c r="H41" s="15">
        <v>41602</v>
      </c>
      <c r="I41" s="15">
        <v>14344</v>
      </c>
      <c r="J41" s="15">
        <v>1900</v>
      </c>
      <c r="K41" s="15">
        <f t="shared" si="0"/>
        <v>37605</v>
      </c>
      <c r="L41" s="15">
        <v>2834</v>
      </c>
      <c r="M41" s="15">
        <v>10145</v>
      </c>
      <c r="N41" s="15">
        <v>3801</v>
      </c>
      <c r="O41" s="15">
        <v>16685</v>
      </c>
      <c r="P41" s="15">
        <v>4140</v>
      </c>
      <c r="Q41" s="15">
        <v>34557</v>
      </c>
      <c r="R41" s="15">
        <v>24682</v>
      </c>
    </row>
    <row r="42" spans="1:18" x14ac:dyDescent="0.4">
      <c r="A42" s="14">
        <v>2008</v>
      </c>
      <c r="B42" s="15">
        <v>236127</v>
      </c>
      <c r="C42" s="15">
        <v>11627</v>
      </c>
      <c r="D42" s="15">
        <v>10783</v>
      </c>
      <c r="E42" s="15">
        <v>25182</v>
      </c>
      <c r="F42" s="15">
        <v>35790</v>
      </c>
      <c r="G42" s="15">
        <v>2189</v>
      </c>
      <c r="H42" s="15">
        <v>47648</v>
      </c>
      <c r="I42" s="15">
        <v>14063</v>
      </c>
      <c r="J42" s="15">
        <v>2166</v>
      </c>
      <c r="K42" s="15">
        <f t="shared" si="0"/>
        <v>43981</v>
      </c>
      <c r="L42" s="15">
        <v>5638</v>
      </c>
      <c r="M42" s="15">
        <v>11432</v>
      </c>
      <c r="N42" s="15">
        <v>2651</v>
      </c>
      <c r="O42" s="15">
        <v>17948</v>
      </c>
      <c r="P42" s="15">
        <v>6312</v>
      </c>
      <c r="Q42" s="15">
        <v>42698</v>
      </c>
      <c r="R42" s="15">
        <v>27285</v>
      </c>
    </row>
    <row r="43" spans="1:18" x14ac:dyDescent="0.4">
      <c r="A43" s="14">
        <v>2009</v>
      </c>
      <c r="B43" s="15">
        <v>269325</v>
      </c>
      <c r="C43" s="15">
        <v>15379</v>
      </c>
      <c r="D43" s="15">
        <v>12030</v>
      </c>
      <c r="E43" s="15">
        <v>27719</v>
      </c>
      <c r="F43" s="15">
        <v>38894</v>
      </c>
      <c r="G43" s="15">
        <v>2821</v>
      </c>
      <c r="H43" s="15">
        <v>53998</v>
      </c>
      <c r="I43" s="15">
        <v>16965</v>
      </c>
      <c r="J43" s="15">
        <v>2540</v>
      </c>
      <c r="K43" s="15">
        <f t="shared" si="0"/>
        <v>54432</v>
      </c>
      <c r="L43" s="15">
        <v>3779</v>
      </c>
      <c r="M43" s="15">
        <v>11897</v>
      </c>
      <c r="N43" s="15">
        <v>9042</v>
      </c>
      <c r="O43" s="15">
        <v>19954</v>
      </c>
      <c r="P43" s="15">
        <v>9760</v>
      </c>
      <c r="Q43" s="15">
        <v>44547</v>
      </c>
      <c r="R43" s="15">
        <v>28519</v>
      </c>
    </row>
    <row r="44" spans="1:18" x14ac:dyDescent="0.4">
      <c r="A44" s="14">
        <v>2010</v>
      </c>
      <c r="B44" s="15">
        <v>251156</v>
      </c>
      <c r="C44" s="15">
        <v>13512</v>
      </c>
      <c r="D44" s="15">
        <v>12373</v>
      </c>
      <c r="E44" s="15">
        <v>27772</v>
      </c>
      <c r="F44" s="15">
        <v>37676</v>
      </c>
      <c r="G44" s="15">
        <v>2972</v>
      </c>
      <c r="H44" s="15">
        <v>56350</v>
      </c>
      <c r="I44" s="15">
        <v>12330</v>
      </c>
      <c r="J44" s="15">
        <v>2913</v>
      </c>
      <c r="K44" s="15">
        <f t="shared" si="0"/>
        <v>47607</v>
      </c>
      <c r="L44" s="15">
        <v>4306</v>
      </c>
      <c r="M44" s="15">
        <v>11902</v>
      </c>
      <c r="N44" s="15">
        <v>2375</v>
      </c>
      <c r="O44" s="15">
        <v>16451</v>
      </c>
      <c r="P44" s="15">
        <v>12573</v>
      </c>
      <c r="Q44" s="15">
        <v>37651</v>
      </c>
      <c r="R44" s="15">
        <v>27444</v>
      </c>
    </row>
    <row r="45" spans="1:18" x14ac:dyDescent="0.4">
      <c r="A45" s="14">
        <v>2011</v>
      </c>
      <c r="B45" s="15">
        <v>270655</v>
      </c>
      <c r="C45" s="15">
        <v>14298</v>
      </c>
      <c r="D45" s="15">
        <v>13546</v>
      </c>
      <c r="E45" s="15">
        <v>30134</v>
      </c>
      <c r="F45" s="15">
        <v>40988</v>
      </c>
      <c r="G45" s="15">
        <v>2641</v>
      </c>
      <c r="H45" s="15">
        <v>60107</v>
      </c>
      <c r="I45" s="15">
        <v>12758</v>
      </c>
      <c r="J45" s="15">
        <v>3189</v>
      </c>
      <c r="K45" s="15">
        <f t="shared" si="0"/>
        <v>48546</v>
      </c>
      <c r="L45" s="15">
        <v>3976</v>
      </c>
      <c r="M45" s="15">
        <v>13631</v>
      </c>
      <c r="N45" s="15">
        <v>2106</v>
      </c>
      <c r="O45" s="15">
        <v>15497</v>
      </c>
      <c r="P45" s="15">
        <v>13336</v>
      </c>
      <c r="Q45" s="15">
        <v>44448</v>
      </c>
      <c r="R45" s="15">
        <v>30287</v>
      </c>
    </row>
    <row r="46" spans="1:18" x14ac:dyDescent="0.4">
      <c r="A46" s="14">
        <v>2012</v>
      </c>
      <c r="B46" s="15">
        <v>289084</v>
      </c>
      <c r="C46" s="15">
        <v>16017</v>
      </c>
      <c r="D46" s="15">
        <v>15194</v>
      </c>
      <c r="E46" s="15">
        <v>30765</v>
      </c>
      <c r="F46" s="15">
        <v>45093</v>
      </c>
      <c r="G46" s="15">
        <v>2617</v>
      </c>
      <c r="H46" s="15">
        <v>66114</v>
      </c>
      <c r="I46" s="15">
        <v>15844</v>
      </c>
      <c r="J46" s="15">
        <v>3428</v>
      </c>
      <c r="K46" s="15">
        <f t="shared" si="0"/>
        <v>48802</v>
      </c>
      <c r="L46" s="15">
        <v>4065</v>
      </c>
      <c r="M46" s="15">
        <v>13149</v>
      </c>
      <c r="N46" s="15">
        <v>2510</v>
      </c>
      <c r="O46" s="15">
        <v>17425</v>
      </c>
      <c r="P46" s="15">
        <v>11653</v>
      </c>
      <c r="Q46" s="15">
        <v>45210</v>
      </c>
      <c r="R46" s="15">
        <v>33177</v>
      </c>
    </row>
    <row r="47" spans="1:18" x14ac:dyDescent="0.4">
      <c r="A47" s="14">
        <v>2013</v>
      </c>
      <c r="B47" s="15">
        <v>296557</v>
      </c>
      <c r="C47" s="15">
        <v>18765</v>
      </c>
      <c r="D47" s="15">
        <v>14987</v>
      </c>
      <c r="E47" s="15">
        <v>32370</v>
      </c>
      <c r="F47" s="15">
        <v>48263</v>
      </c>
      <c r="G47" s="15">
        <v>3057</v>
      </c>
      <c r="H47" s="15">
        <v>72806</v>
      </c>
      <c r="I47" s="15">
        <v>12705</v>
      </c>
      <c r="J47" s="15">
        <v>3929</v>
      </c>
      <c r="K47" s="15">
        <f t="shared" si="0"/>
        <v>48909</v>
      </c>
      <c r="L47" s="15">
        <v>3526</v>
      </c>
      <c r="M47" s="15">
        <v>12908</v>
      </c>
      <c r="N47" s="15">
        <v>3655</v>
      </c>
      <c r="O47" s="15">
        <v>17527</v>
      </c>
      <c r="P47" s="15">
        <v>11293</v>
      </c>
      <c r="Q47" s="15">
        <v>40766</v>
      </c>
      <c r="R47" s="15">
        <v>34696</v>
      </c>
    </row>
    <row r="48" spans="1:18" x14ac:dyDescent="0.4">
      <c r="A48" s="16">
        <v>2014</v>
      </c>
      <c r="B48" s="17">
        <v>308980</v>
      </c>
      <c r="C48" s="17">
        <v>16652</v>
      </c>
      <c r="D48" s="17">
        <v>15687</v>
      </c>
      <c r="E48" s="17">
        <v>33300</v>
      </c>
      <c r="F48" s="17">
        <v>50310</v>
      </c>
      <c r="G48" s="17">
        <v>3028</v>
      </c>
      <c r="H48" s="17">
        <v>79196</v>
      </c>
      <c r="I48" s="17">
        <v>13464</v>
      </c>
      <c r="J48" s="17">
        <v>3991</v>
      </c>
      <c r="K48" s="17">
        <f t="shared" si="0"/>
        <v>47541</v>
      </c>
      <c r="L48" s="17">
        <v>3022</v>
      </c>
      <c r="M48" s="17">
        <v>11497</v>
      </c>
      <c r="N48" s="17">
        <v>3010</v>
      </c>
      <c r="O48" s="17">
        <v>18428</v>
      </c>
      <c r="P48" s="17">
        <v>11584</v>
      </c>
      <c r="Q48" s="17">
        <v>45811</v>
      </c>
      <c r="R48" s="17">
        <v>35895</v>
      </c>
    </row>
    <row r="49" spans="2:43" x14ac:dyDescent="0.4">
      <c r="B49" s="1" t="s">
        <v>37</v>
      </c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</row>
    <row r="50" spans="2:43" x14ac:dyDescent="0.4">
      <c r="B50" s="1" t="s">
        <v>38</v>
      </c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</row>
    <row r="51" spans="2:43" x14ac:dyDescent="0.4">
      <c r="B51" s="12" t="s">
        <v>39</v>
      </c>
    </row>
    <row r="52" spans="2:43" x14ac:dyDescent="0.4">
      <c r="B52" s="18" t="s">
        <v>40</v>
      </c>
    </row>
  </sheetData>
  <mergeCells count="12">
    <mergeCell ref="B5:R5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P2"/>
    <mergeCell ref="Q2:R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통합재정중앙정부세출기능분류1972-2014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2018-03-06T06:17:23Z</dcterms:created>
  <dcterms:modified xsi:type="dcterms:W3CDTF">2018-03-06T06:26:27Z</dcterms:modified>
</cp:coreProperties>
</file>