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총재정규모1948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5" i="1" l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</calcChain>
</file>

<file path=xl/sharedStrings.xml><?xml version="1.0" encoding="utf-8"?>
<sst xmlns="http://schemas.openxmlformats.org/spreadsheetml/2006/main" count="62" uniqueCount="55">
  <si>
    <t>표 T33-53 총재정규모(총계 및 순계), 1948-2015</t>
    <phoneticPr fontId="3" type="noConversion"/>
  </si>
  <si>
    <t>총계</t>
    <phoneticPr fontId="3" type="noConversion"/>
  </si>
  <si>
    <t>순계1</t>
    <phoneticPr fontId="3" type="noConversion"/>
  </si>
  <si>
    <t xml:space="preserve">내부거래 </t>
    <phoneticPr fontId="3" type="noConversion"/>
  </si>
  <si>
    <t>순계2</t>
    <phoneticPr fontId="3" type="noConversion"/>
  </si>
  <si>
    <t>합계</t>
    <phoneticPr fontId="3" type="noConversion"/>
  </si>
  <si>
    <t>중앙정부</t>
    <phoneticPr fontId="3" type="noConversion"/>
  </si>
  <si>
    <t>지방정부</t>
    <phoneticPr fontId="3" type="noConversion"/>
  </si>
  <si>
    <t>지방교육비특별회계</t>
    <phoneticPr fontId="3" type="noConversion"/>
  </si>
  <si>
    <t xml:space="preserve">중앙정부 순계 </t>
    <phoneticPr fontId="6" type="noConversion"/>
  </si>
  <si>
    <t>지방정부 순계</t>
    <phoneticPr fontId="6" type="noConversion"/>
  </si>
  <si>
    <t>지방교육비특별회계 순계</t>
    <phoneticPr fontId="3" type="noConversion"/>
  </si>
  <si>
    <t>지방자치단체 의존재원(순계)</t>
    <phoneticPr fontId="3" type="noConversion"/>
  </si>
  <si>
    <t>일반회계</t>
    <phoneticPr fontId="6" type="noConversion"/>
  </si>
  <si>
    <t>특별회계</t>
    <phoneticPr fontId="6" type="noConversion"/>
  </si>
  <si>
    <t>일반회계</t>
    <phoneticPr fontId="3" type="noConversion"/>
  </si>
  <si>
    <t>특별회계</t>
    <phoneticPr fontId="3" type="noConversion"/>
  </si>
  <si>
    <t xml:space="preserve">일반회계 </t>
    <phoneticPr fontId="6" type="noConversion"/>
  </si>
  <si>
    <t xml:space="preserve">특별회계 </t>
    <phoneticPr fontId="6" type="noConversion"/>
  </si>
  <si>
    <t xml:space="preserve">특별회계 </t>
    <phoneticPr fontId="3" type="noConversion"/>
  </si>
  <si>
    <t>T33</t>
    <phoneticPr fontId="3" type="noConversion"/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</si>
  <si>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</si>
  <si>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</si>
  <si>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</si>
  <si>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</si>
  <si>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</si>
  <si>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</si>
  <si>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</si>
  <si>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</si>
  <si>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</si>
  <si>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</si>
  <si>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</si>
  <si>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</si>
  <si>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</si>
  <si>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</si>
  <si>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</si>
  <si>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</si>
  <si>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</si>
  <si>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</si>
  <si>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</si>
  <si>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</si>
  <si>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남한, 십억원</t>
    <phoneticPr fontId="3" type="noConversion"/>
  </si>
  <si>
    <t>주:  1) 순계2(T53)=순계1(T41)-내부거래(T49).</t>
    <phoneticPr fontId="3" type="noConversion"/>
  </si>
  <si>
    <t xml:space="preserve">      3) 1964-2015년의 지방교육비특별회계는 세출결산액이다. 지방교육비특별회계 세출 순계는 세출결산에 채무상환, 예비비등 기타경비를 차감하여 구하였다.</t>
    <phoneticPr fontId="3" type="noConversion"/>
  </si>
  <si>
    <t xml:space="preserve">      4) 1969년의 지방의존 재원은 전후년의 평균으로 추산하였다.</t>
    <phoneticPr fontId="3" type="noConversion"/>
  </si>
  <si>
    <t xml:space="preserve">      5) 1946-47년은 예산액이다.</t>
    <phoneticPr fontId="3" type="noConversion"/>
  </si>
  <si>
    <t xml:space="preserve">      6) '지방정부'는 법적으로는 '지방자치단체'이지만 중앙정부(central government)에 대응하는 재정단위라는 일반정인 의미로 사용한다(local government).</t>
    <phoneticPr fontId="3" type="noConversion"/>
  </si>
  <si>
    <t xml:space="preserve">      7) 1956년이 없는 것은 회계연도가 없기 때문이다(표 T1-15의 주4를 참조).</t>
    <phoneticPr fontId="3" type="noConversion"/>
  </si>
  <si>
    <r>
      <t>중앙정부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맑은 고딕"/>
        <family val="3"/>
        <charset val="129"/>
        <scheme val="minor"/>
      </rPr>
      <t>지방교육비특별회계(국고부담)</t>
    </r>
    <phoneticPr fontId="3" type="noConversion"/>
  </si>
  <si>
    <r>
      <t>지방정부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맑은 고딕"/>
        <family val="3"/>
        <charset val="129"/>
        <scheme val="minor"/>
      </rPr>
      <t>지방교육비특별회계(전입금)</t>
    </r>
    <phoneticPr fontId="3" type="noConversion"/>
  </si>
  <si>
    <r>
      <t xml:space="preserve">자료: 1946-47년은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조선경제연보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(1948년판), I-265-266. </t>
    </r>
    <phoneticPr fontId="3" type="noConversion"/>
  </si>
  <si>
    <r>
      <t xml:space="preserve">       1948년 이후는 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4(, 한국개발연구원, 1991). 1988년이후는 『결산개요』.  『한국통합재정수지』.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지방재정연감</t>
    </r>
    <r>
      <rPr>
        <sz val="10"/>
        <color theme="1"/>
        <rFont val="맑은 고딕"/>
        <family val="3"/>
        <charset val="129"/>
      </rPr>
      <t xml:space="preserve">』. </t>
    </r>
    <r>
      <rPr>
        <sz val="10"/>
        <color theme="1"/>
        <rFont val="맑은 고딕"/>
        <family val="3"/>
        <charset val="129"/>
        <scheme val="minor"/>
      </rPr>
      <t xml:space="preserve"> 『교육통계연보』. 통계청 KOSIS. 한국은행 ECOS. </t>
    </r>
    <phoneticPr fontId="3" type="noConversion"/>
  </si>
  <si>
    <r>
      <t xml:space="preserve">        1962-1963년은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문교관계통계자료집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ajor"/>
      </rPr>
      <t xml:space="preserve"> 입법참고자료 제213호(대한민국국회도서관, 1979).</t>
    </r>
    <phoneticPr fontId="6" type="noConversion"/>
  </si>
  <si>
    <r>
      <t xml:space="preserve">       지방재정 총계(1951-1962)는 일반회계(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한국지방행정사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1987).</t>
    </r>
    <phoneticPr fontId="6" type="noConversion"/>
  </si>
  <si>
    <r>
      <t xml:space="preserve">      2) 중앙정부 순계는 1948-1987년은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 xml:space="preserve">한국재정40년사 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4(한국개발원, 1991)에 따랐다. 그 이후는 통합재정규모를 이용하였다.  『결산개요』의 중앙정부 일반회계 순계 및 특별회계의 순계와 달리 통합재정규모에는 회계단위 간 내부거래와보전지출(차입원금상환 등)이 차감되었다.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</si>
</sst>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0_ "/>
    <numFmt numFmtId="178" formatCode="_-* #,##0.0_-;\-* #,##0.0_-;_-* &quot;-&quot;_-;_-@_-"/>
    <numFmt numFmtId="179" formatCode="_-* #,##0.00_-;\-* #,##0.00_-;_-* &quot;-&quot;_-;_-@_-"/>
    <numFmt numFmtId="180" formatCode="_-* #,##0.000_-;\-* #,##0.0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60">
    <xf numFmtId="0" fontId="0" fillId="0" borderId="0" xfId="0">
      <alignment vertical="center"/>
    </xf>
    <xf numFmtId="177" fontId="2" fillId="0" borderId="0" xfId="1" applyNumberFormat="1" applyFont="1" applyFill="1" applyBorder="1" applyAlignment="1"/>
    <xf numFmtId="0" fontId="2" fillId="0" borderId="0" xfId="2" applyFont="1" applyFill="1" applyBorder="1"/>
    <xf numFmtId="0" fontId="5" fillId="0" borderId="0" xfId="0" applyFont="1" applyFill="1" applyBorder="1">
      <alignment vertical="center"/>
    </xf>
    <xf numFmtId="176" fontId="5" fillId="0" borderId="0" xfId="1" applyFont="1" applyFill="1" applyBorder="1">
      <alignment vertical="center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177" fontId="2" fillId="0" borderId="3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/>
    </xf>
    <xf numFmtId="178" fontId="2" fillId="0" borderId="1" xfId="1" applyNumberFormat="1" applyFont="1" applyFill="1" applyBorder="1" applyAlignment="1">
      <alignment horizontal="center"/>
    </xf>
    <xf numFmtId="179" fontId="2" fillId="0" borderId="1" xfId="1" applyNumberFormat="1" applyFont="1" applyFill="1" applyBorder="1" applyAlignment="1">
      <alignment horizontal="center"/>
    </xf>
    <xf numFmtId="0" fontId="5" fillId="0" borderId="0" xfId="0" applyFont="1" applyFill="1">
      <alignment vertical="center"/>
    </xf>
    <xf numFmtId="177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center"/>
    </xf>
    <xf numFmtId="179" fontId="2" fillId="0" borderId="0" xfId="1" applyNumberFormat="1" applyFont="1" applyFill="1" applyBorder="1" applyAlignment="1">
      <alignment horizontal="center"/>
    </xf>
    <xf numFmtId="180" fontId="2" fillId="0" borderId="0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/>
    <xf numFmtId="178" fontId="2" fillId="0" borderId="3" xfId="1" applyNumberFormat="1" applyFont="1" applyFill="1" applyBorder="1" applyAlignment="1">
      <alignment horizontal="center"/>
    </xf>
    <xf numFmtId="177" fontId="2" fillId="0" borderId="0" xfId="1" applyNumberFormat="1" applyFont="1" applyFill="1" applyBorder="1" applyAlignment="1">
      <alignment horizontal="left"/>
    </xf>
    <xf numFmtId="176" fontId="2" fillId="0" borderId="0" xfId="1" applyFont="1" applyFill="1" applyBorder="1" applyAlignment="1"/>
    <xf numFmtId="176" fontId="5" fillId="0" borderId="0" xfId="1" applyFont="1" applyFill="1" applyBorder="1" applyAlignment="1" applyProtection="1">
      <protection locked="0"/>
    </xf>
    <xf numFmtId="176" fontId="5" fillId="0" borderId="0" xfId="0" applyNumberFormat="1" applyFont="1" applyFill="1" applyBorder="1">
      <alignment vertical="center"/>
    </xf>
    <xf numFmtId="177" fontId="5" fillId="0" borderId="0" xfId="1" applyNumberFormat="1" applyFont="1" applyFill="1" applyAlignment="1">
      <alignment horizontal="left" vertical="center"/>
    </xf>
    <xf numFmtId="0" fontId="2" fillId="0" borderId="0" xfId="3" applyFont="1" applyFill="1"/>
    <xf numFmtId="176" fontId="5" fillId="0" borderId="0" xfId="1" applyFont="1" applyFill="1" applyBorder="1" applyAlignment="1"/>
    <xf numFmtId="177" fontId="9" fillId="0" borderId="0" xfId="1" applyNumberFormat="1" applyFont="1" applyFill="1" applyAlignment="1">
      <alignment horizontal="left"/>
    </xf>
    <xf numFmtId="177" fontId="5" fillId="0" borderId="0" xfId="1" applyNumberFormat="1" applyFont="1" applyFill="1" applyAlignment="1">
      <alignment horizontal="left"/>
    </xf>
    <xf numFmtId="176" fontId="5" fillId="0" borderId="0" xfId="1" applyFont="1" applyFill="1">
      <alignment vertical="center"/>
    </xf>
    <xf numFmtId="177" fontId="5" fillId="0" borderId="0" xfId="1" applyNumberFormat="1" applyFont="1" applyAlignment="1">
      <alignment horizontal="left" vertical="center"/>
    </xf>
    <xf numFmtId="0" fontId="5" fillId="0" borderId="0" xfId="0" applyFont="1">
      <alignment vertical="center"/>
    </xf>
    <xf numFmtId="176" fontId="10" fillId="0" borderId="0" xfId="1" applyFont="1">
      <alignment vertical="center"/>
    </xf>
    <xf numFmtId="176" fontId="5" fillId="0" borderId="0" xfId="1" applyFont="1">
      <alignment vertical="center"/>
    </xf>
    <xf numFmtId="179" fontId="5" fillId="0" borderId="0" xfId="1" applyNumberFormat="1" applyFont="1" applyFill="1">
      <alignment vertical="center"/>
    </xf>
    <xf numFmtId="176" fontId="10" fillId="0" borderId="0" xfId="1" applyFont="1" applyFill="1">
      <alignment vertical="center"/>
    </xf>
    <xf numFmtId="177" fontId="5" fillId="0" borderId="0" xfId="1" applyNumberFormat="1" applyFont="1">
      <alignment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center" vertical="center" wrapText="1"/>
    </xf>
    <xf numFmtId="176" fontId="5" fillId="0" borderId="3" xfId="1" applyFont="1" applyFill="1" applyBorder="1" applyAlignment="1">
      <alignment horizontal="center" vertical="center" wrapText="1"/>
    </xf>
    <xf numFmtId="176" fontId="5" fillId="0" borderId="1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176" fontId="2" fillId="0" borderId="2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center" vertical="center"/>
    </xf>
    <xf numFmtId="176" fontId="5" fillId="0" borderId="3" xfId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12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" style="42"/>
    <col min="2" max="22" width="9.8984375" style="37" customWidth="1"/>
    <col min="23" max="16384" width="9" style="37"/>
  </cols>
  <sheetData>
    <row r="1" spans="1:22" s="3" customFormat="1" x14ac:dyDescent="0.35">
      <c r="B1" s="1" t="s">
        <v>0</v>
      </c>
      <c r="C1" s="2"/>
      <c r="D1" s="2"/>
      <c r="E1" s="2"/>
      <c r="F1" s="2"/>
      <c r="G1" s="2"/>
      <c r="H1" s="2"/>
      <c r="I1" s="2"/>
      <c r="J1" s="2"/>
      <c r="N1" s="4"/>
      <c r="O1" s="4"/>
      <c r="P1" s="4"/>
      <c r="Q1" s="4"/>
      <c r="R1" s="4"/>
      <c r="S1" s="4"/>
      <c r="T1" s="4"/>
      <c r="U1" s="4"/>
      <c r="V1" s="4"/>
    </row>
    <row r="2" spans="1:22" s="6" customFormat="1" ht="16.5" customHeight="1" x14ac:dyDescent="0.4">
      <c r="A2" s="5"/>
      <c r="B2" s="50" t="s">
        <v>1</v>
      </c>
      <c r="C2" s="50"/>
      <c r="D2" s="50"/>
      <c r="E2" s="50"/>
      <c r="F2" s="50"/>
      <c r="G2" s="50"/>
      <c r="H2" s="50"/>
      <c r="I2" s="50"/>
      <c r="J2" s="51" t="s">
        <v>2</v>
      </c>
      <c r="K2" s="51"/>
      <c r="L2" s="51"/>
      <c r="M2" s="51"/>
      <c r="N2" s="51"/>
      <c r="O2" s="51"/>
      <c r="P2" s="51"/>
      <c r="Q2" s="51"/>
      <c r="R2" s="52" t="s">
        <v>3</v>
      </c>
      <c r="S2" s="52"/>
      <c r="T2" s="52"/>
      <c r="U2" s="52"/>
      <c r="V2" s="53" t="s">
        <v>4</v>
      </c>
    </row>
    <row r="3" spans="1:22" s="8" customFormat="1" ht="21" customHeight="1" x14ac:dyDescent="0.4">
      <c r="A3" s="7"/>
      <c r="B3" s="56" t="s">
        <v>5</v>
      </c>
      <c r="C3" s="50" t="s">
        <v>6</v>
      </c>
      <c r="D3" s="50"/>
      <c r="E3" s="50"/>
      <c r="F3" s="50" t="s">
        <v>7</v>
      </c>
      <c r="G3" s="50"/>
      <c r="H3" s="50"/>
      <c r="I3" s="58" t="s">
        <v>8</v>
      </c>
      <c r="J3" s="56" t="s">
        <v>5</v>
      </c>
      <c r="K3" s="50" t="s">
        <v>9</v>
      </c>
      <c r="L3" s="50"/>
      <c r="M3" s="50"/>
      <c r="N3" s="44" t="s">
        <v>10</v>
      </c>
      <c r="O3" s="44"/>
      <c r="P3" s="44"/>
      <c r="Q3" s="45" t="s">
        <v>11</v>
      </c>
      <c r="R3" s="47" t="s">
        <v>5</v>
      </c>
      <c r="S3" s="48" t="s">
        <v>48</v>
      </c>
      <c r="T3" s="48" t="s">
        <v>49</v>
      </c>
      <c r="U3" s="48" t="s">
        <v>12</v>
      </c>
      <c r="V3" s="54"/>
    </row>
    <row r="4" spans="1:22" s="8" customFormat="1" ht="62.25" customHeight="1" x14ac:dyDescent="0.4">
      <c r="A4" s="7"/>
      <c r="B4" s="57"/>
      <c r="C4" s="9" t="s">
        <v>5</v>
      </c>
      <c r="D4" s="10" t="s">
        <v>13</v>
      </c>
      <c r="E4" s="10" t="s">
        <v>14</v>
      </c>
      <c r="F4" s="9" t="s">
        <v>5</v>
      </c>
      <c r="G4" s="10" t="s">
        <v>15</v>
      </c>
      <c r="H4" s="10" t="s">
        <v>16</v>
      </c>
      <c r="I4" s="59"/>
      <c r="J4" s="57"/>
      <c r="K4" s="9" t="s">
        <v>5</v>
      </c>
      <c r="L4" s="10" t="s">
        <v>17</v>
      </c>
      <c r="M4" s="10" t="s">
        <v>18</v>
      </c>
      <c r="N4" s="11" t="s">
        <v>5</v>
      </c>
      <c r="O4" s="12" t="s">
        <v>17</v>
      </c>
      <c r="P4" s="12" t="s">
        <v>19</v>
      </c>
      <c r="Q4" s="46"/>
      <c r="R4" s="46"/>
      <c r="S4" s="49"/>
      <c r="T4" s="49"/>
      <c r="U4" s="49"/>
      <c r="V4" s="55"/>
    </row>
    <row r="5" spans="1:22" s="8" customFormat="1" ht="13.5" customHeight="1" x14ac:dyDescent="0.4">
      <c r="A5" s="13"/>
      <c r="B5" s="14" t="s">
        <v>20</v>
      </c>
      <c r="C5" s="14" t="s">
        <v>21</v>
      </c>
      <c r="D5" s="14" t="s">
        <v>22</v>
      </c>
      <c r="E5" s="14" t="s">
        <v>23</v>
      </c>
      <c r="F5" s="14" t="s">
        <v>24</v>
      </c>
      <c r="G5" s="14" t="s">
        <v>25</v>
      </c>
      <c r="H5" s="14" t="s">
        <v>26</v>
      </c>
      <c r="I5" s="14" t="s">
        <v>27</v>
      </c>
      <c r="J5" s="14" t="s">
        <v>28</v>
      </c>
      <c r="K5" s="14" t="s">
        <v>29</v>
      </c>
      <c r="L5" s="14" t="s">
        <v>30</v>
      </c>
      <c r="M5" s="14" t="s">
        <v>31</v>
      </c>
      <c r="N5" s="14" t="s">
        <v>32</v>
      </c>
      <c r="O5" s="14" t="s">
        <v>33</v>
      </c>
      <c r="P5" s="14" t="s">
        <v>34</v>
      </c>
      <c r="Q5" s="14" t="s">
        <v>35</v>
      </c>
      <c r="R5" s="14" t="s">
        <v>36</v>
      </c>
      <c r="S5" s="14" t="s">
        <v>37</v>
      </c>
      <c r="T5" s="14" t="s">
        <v>38</v>
      </c>
      <c r="U5" s="14" t="s">
        <v>39</v>
      </c>
      <c r="V5" s="14" t="s">
        <v>40</v>
      </c>
    </row>
    <row r="6" spans="1:22" s="6" customFormat="1" ht="16.5" customHeight="1" x14ac:dyDescent="0.4">
      <c r="A6" s="15"/>
      <c r="B6" s="43" t="s">
        <v>41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s="19" customFormat="1" ht="16.5" customHeight="1" x14ac:dyDescent="0.35">
      <c r="A7" s="16">
        <v>1946</v>
      </c>
      <c r="B7" s="17"/>
      <c r="C7" s="18">
        <v>1.1800212000000001E-2</v>
      </c>
      <c r="D7" s="18">
        <v>1.1800212000000001E-2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s="19" customFormat="1" ht="16.5" customHeight="1" x14ac:dyDescent="0.35">
      <c r="A8" s="20">
        <v>1947</v>
      </c>
      <c r="B8" s="21"/>
      <c r="C8" s="22">
        <v>1.9444109700000003E-2</v>
      </c>
      <c r="D8" s="22">
        <v>1.9444109700000003E-2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2" s="19" customFormat="1" x14ac:dyDescent="0.35">
      <c r="A9" s="1">
        <v>1948</v>
      </c>
      <c r="B9" s="21"/>
      <c r="C9" s="22">
        <v>3.1731999999999996E-2</v>
      </c>
      <c r="D9" s="22">
        <v>3.0047000000000001E-2</v>
      </c>
      <c r="E9" s="23">
        <v>1.6850000000000001E-3</v>
      </c>
      <c r="F9" s="21"/>
      <c r="G9" s="21"/>
      <c r="H9" s="21"/>
      <c r="I9" s="23">
        <v>1.5501E-3</v>
      </c>
      <c r="J9" s="21"/>
      <c r="K9" s="22">
        <v>3.1E-2</v>
      </c>
      <c r="L9" s="22">
        <v>0.03</v>
      </c>
      <c r="M9" s="23">
        <v>1E-3</v>
      </c>
      <c r="N9" s="21"/>
      <c r="O9" s="21"/>
      <c r="P9" s="21"/>
      <c r="Q9" s="21"/>
      <c r="R9" s="21"/>
      <c r="S9" s="21"/>
      <c r="T9" s="21"/>
      <c r="U9" s="21"/>
      <c r="V9" s="21"/>
    </row>
    <row r="10" spans="1:22" s="19" customFormat="1" x14ac:dyDescent="0.35">
      <c r="A10" s="1">
        <v>1949</v>
      </c>
      <c r="B10" s="21"/>
      <c r="C10" s="22">
        <v>0.21581999999999998</v>
      </c>
      <c r="D10" s="22">
        <v>9.1019000000000003E-2</v>
      </c>
      <c r="E10" s="22">
        <v>0.124801</v>
      </c>
      <c r="F10" s="21"/>
      <c r="G10" s="21"/>
      <c r="H10" s="21"/>
      <c r="I10" s="22">
        <v>9.4227000000000009E-3</v>
      </c>
      <c r="J10" s="21"/>
      <c r="K10" s="22">
        <v>0.17699999999999999</v>
      </c>
      <c r="L10" s="22">
        <v>7.8E-2</v>
      </c>
      <c r="M10" s="22">
        <v>9.9000000000000005E-2</v>
      </c>
      <c r="N10" s="21"/>
      <c r="O10" s="21"/>
      <c r="P10" s="21"/>
      <c r="Q10" s="21"/>
      <c r="R10" s="21"/>
      <c r="S10" s="21"/>
      <c r="T10" s="21"/>
      <c r="U10" s="21"/>
      <c r="V10" s="21"/>
    </row>
    <row r="11" spans="1:22" s="19" customFormat="1" x14ac:dyDescent="0.35">
      <c r="A11" s="1">
        <v>1950</v>
      </c>
      <c r="B11" s="21"/>
      <c r="C11" s="22">
        <v>0.50316899999999998</v>
      </c>
      <c r="D11" s="22">
        <v>0.24285699999999999</v>
      </c>
      <c r="E11" s="22">
        <v>0.26031199999999999</v>
      </c>
      <c r="F11" s="21"/>
      <c r="G11" s="21"/>
      <c r="H11" s="21"/>
      <c r="I11" s="22">
        <v>1.26905E-2</v>
      </c>
      <c r="J11" s="21"/>
      <c r="K11" s="22">
        <v>0.46400000000000002</v>
      </c>
      <c r="L11" s="22">
        <v>0.23499999999999999</v>
      </c>
      <c r="M11" s="22">
        <v>0.22900000000000001</v>
      </c>
      <c r="N11" s="21"/>
      <c r="O11" s="21"/>
      <c r="P11" s="21"/>
      <c r="Q11" s="21"/>
      <c r="R11" s="21"/>
      <c r="S11" s="21"/>
      <c r="T11" s="21"/>
      <c r="U11" s="21"/>
      <c r="V11" s="21"/>
    </row>
    <row r="12" spans="1:22" s="19" customFormat="1" x14ac:dyDescent="0.35">
      <c r="A12" s="1">
        <v>1951</v>
      </c>
      <c r="B12" s="22">
        <v>1.9971036000000002</v>
      </c>
      <c r="C12" s="22">
        <v>1.871958</v>
      </c>
      <c r="D12" s="22">
        <v>0.58002599999999993</v>
      </c>
      <c r="E12" s="22">
        <v>1.2919320000000001</v>
      </c>
      <c r="F12" s="22">
        <v>0.10987699999999999</v>
      </c>
      <c r="G12" s="22">
        <v>0.10987699999999999</v>
      </c>
      <c r="H12" s="21"/>
      <c r="I12" s="22">
        <v>1.52686E-2</v>
      </c>
      <c r="J12" s="21"/>
      <c r="K12" s="22">
        <v>1.4430000000000001</v>
      </c>
      <c r="L12" s="22">
        <v>0.35399999999999998</v>
      </c>
      <c r="M12" s="22">
        <v>1.089</v>
      </c>
      <c r="N12" s="21"/>
      <c r="O12" s="21"/>
      <c r="P12" s="21"/>
      <c r="Q12" s="21"/>
      <c r="R12" s="21"/>
      <c r="S12" s="21"/>
      <c r="T12" s="21"/>
      <c r="U12" s="21"/>
      <c r="V12" s="21"/>
    </row>
    <row r="13" spans="1:22" s="19" customFormat="1" x14ac:dyDescent="0.35">
      <c r="A13" s="1">
        <v>1952</v>
      </c>
      <c r="B13" s="22">
        <v>7.3330979999999997</v>
      </c>
      <c r="C13" s="22">
        <v>6.9481999999999999</v>
      </c>
      <c r="D13" s="22">
        <v>2.1640000000000001</v>
      </c>
      <c r="E13" s="22">
        <v>4.7842000000000002</v>
      </c>
      <c r="F13" s="22">
        <v>0.34437499999999999</v>
      </c>
      <c r="G13" s="22">
        <v>0.34437499999999999</v>
      </c>
      <c r="H13" s="21"/>
      <c r="I13" s="22">
        <v>4.0523000000000003E-2</v>
      </c>
      <c r="J13" s="21"/>
      <c r="K13" s="22">
        <v>5.0910000000000002</v>
      </c>
      <c r="L13" s="22">
        <v>1.2989999999999999</v>
      </c>
      <c r="M13" s="22">
        <v>3.7919999999999998</v>
      </c>
      <c r="N13" s="21"/>
      <c r="O13" s="21"/>
      <c r="P13" s="21"/>
      <c r="Q13" s="21"/>
      <c r="R13" s="21"/>
      <c r="S13" s="21"/>
      <c r="T13" s="21"/>
      <c r="U13" s="21"/>
      <c r="V13" s="21"/>
    </row>
    <row r="14" spans="1:22" s="19" customFormat="1" x14ac:dyDescent="0.35">
      <c r="A14" s="1">
        <v>1953</v>
      </c>
      <c r="B14" s="21">
        <v>17.727109599999999</v>
      </c>
      <c r="C14" s="21">
        <v>16.775299999999998</v>
      </c>
      <c r="D14" s="22">
        <v>2.9923000000000002</v>
      </c>
      <c r="E14" s="21">
        <v>13.782999999999999</v>
      </c>
      <c r="F14" s="22">
        <v>0.79961099999999996</v>
      </c>
      <c r="G14" s="22">
        <v>0.79961099999999996</v>
      </c>
      <c r="H14" s="21"/>
      <c r="I14" s="22">
        <v>0.15219859999999999</v>
      </c>
      <c r="J14" s="21"/>
      <c r="K14" s="21">
        <v>11.882</v>
      </c>
      <c r="L14" s="22">
        <v>1.337</v>
      </c>
      <c r="M14" s="21">
        <v>10.545</v>
      </c>
      <c r="N14" s="21"/>
      <c r="O14" s="21"/>
      <c r="P14" s="21"/>
      <c r="Q14" s="21"/>
      <c r="R14" s="21"/>
      <c r="S14" s="21"/>
      <c r="T14" s="21"/>
      <c r="U14" s="21"/>
      <c r="V14" s="21"/>
    </row>
    <row r="15" spans="1:22" s="19" customFormat="1" x14ac:dyDescent="0.35">
      <c r="A15" s="1">
        <v>1954</v>
      </c>
      <c r="B15" s="21">
        <v>39.495170000000002</v>
      </c>
      <c r="C15" s="21">
        <v>36.006999999999998</v>
      </c>
      <c r="D15" s="22">
        <v>6.4044999999999996</v>
      </c>
      <c r="E15" s="21">
        <v>29.602499999999999</v>
      </c>
      <c r="F15" s="22">
        <v>2.9130639999999999</v>
      </c>
      <c r="G15" s="22">
        <v>2.9130639999999999</v>
      </c>
      <c r="H15" s="21"/>
      <c r="I15" s="22">
        <v>0.57510600000000001</v>
      </c>
      <c r="J15" s="21"/>
      <c r="K15" s="21">
        <v>21.651</v>
      </c>
      <c r="L15" s="22">
        <v>3.4009999999999998</v>
      </c>
      <c r="M15" s="21">
        <v>18.25</v>
      </c>
      <c r="N15" s="21"/>
      <c r="O15" s="21"/>
      <c r="P15" s="21"/>
      <c r="Q15" s="21"/>
      <c r="R15" s="21"/>
      <c r="S15" s="21"/>
      <c r="T15" s="21"/>
      <c r="U15" s="21"/>
      <c r="V15" s="21"/>
    </row>
    <row r="16" spans="1:22" s="19" customFormat="1" x14ac:dyDescent="0.35">
      <c r="A16" s="1">
        <v>1955</v>
      </c>
      <c r="B16" s="21">
        <v>97.15058470000001</v>
      </c>
      <c r="C16" s="21">
        <v>86.685700000000011</v>
      </c>
      <c r="D16" s="21">
        <v>13.8596</v>
      </c>
      <c r="E16" s="21">
        <v>72.826100000000011</v>
      </c>
      <c r="F16" s="22">
        <v>7.9216389999999999</v>
      </c>
      <c r="G16" s="22">
        <v>7.9216389999999999</v>
      </c>
      <c r="H16" s="21"/>
      <c r="I16" s="22">
        <v>2.5432457000000004</v>
      </c>
      <c r="J16" s="21"/>
      <c r="K16" s="21">
        <v>45.381</v>
      </c>
      <c r="L16" s="22">
        <v>9.2059999999999995</v>
      </c>
      <c r="M16" s="21">
        <v>36.174999999999997</v>
      </c>
      <c r="N16" s="21"/>
      <c r="O16" s="21"/>
      <c r="P16" s="21"/>
      <c r="Q16" s="21"/>
      <c r="R16" s="21"/>
      <c r="S16" s="21"/>
      <c r="T16" s="21"/>
      <c r="U16" s="21"/>
      <c r="V16" s="21"/>
    </row>
    <row r="17" spans="1:22" s="19" customFormat="1" x14ac:dyDescent="0.35">
      <c r="A17" s="1">
        <v>1957</v>
      </c>
      <c r="B17" s="21">
        <v>103.62793550000001</v>
      </c>
      <c r="C17" s="21">
        <v>91.887900000000002</v>
      </c>
      <c r="D17" s="21">
        <v>14.1921</v>
      </c>
      <c r="E17" s="21">
        <v>77.695800000000006</v>
      </c>
      <c r="F17" s="22">
        <v>8.5235400000000006</v>
      </c>
      <c r="G17" s="22">
        <v>8.5235400000000006</v>
      </c>
      <c r="H17" s="21"/>
      <c r="I17" s="22">
        <v>3.2164955000000002</v>
      </c>
      <c r="J17" s="21"/>
      <c r="K17" s="21">
        <v>54.283000000000001</v>
      </c>
      <c r="L17" s="22">
        <v>9.6920000000000002</v>
      </c>
      <c r="M17" s="21">
        <v>44.591000000000001</v>
      </c>
      <c r="N17" s="21"/>
      <c r="O17" s="21"/>
      <c r="P17" s="21"/>
      <c r="Q17" s="21"/>
      <c r="R17" s="21"/>
      <c r="S17" s="21"/>
      <c r="T17" s="21"/>
      <c r="U17" s="21"/>
      <c r="V17" s="21"/>
    </row>
    <row r="18" spans="1:22" s="19" customFormat="1" x14ac:dyDescent="0.35">
      <c r="A18" s="1">
        <v>1958</v>
      </c>
      <c r="B18" s="21">
        <v>111.3852237</v>
      </c>
      <c r="C18" s="21">
        <v>96.427300000000002</v>
      </c>
      <c r="D18" s="21">
        <v>27.801299999999998</v>
      </c>
      <c r="E18" s="21">
        <v>68.626000000000005</v>
      </c>
      <c r="F18" s="21">
        <v>10.622206</v>
      </c>
      <c r="G18" s="21">
        <v>10.622206</v>
      </c>
      <c r="H18" s="21"/>
      <c r="I18" s="22">
        <v>4.3357177</v>
      </c>
      <c r="J18" s="21"/>
      <c r="K18" s="21">
        <v>59.9</v>
      </c>
      <c r="L18" s="21">
        <v>27.725999999999999</v>
      </c>
      <c r="M18" s="21">
        <v>32.173999999999999</v>
      </c>
      <c r="N18" s="21"/>
      <c r="O18" s="21"/>
      <c r="P18" s="21"/>
      <c r="Q18" s="21"/>
      <c r="R18" s="21"/>
      <c r="S18" s="21"/>
      <c r="T18" s="21"/>
      <c r="U18" s="21"/>
      <c r="V18" s="21"/>
    </row>
    <row r="19" spans="1:22" s="19" customFormat="1" x14ac:dyDescent="0.35">
      <c r="A19" s="1">
        <v>1959</v>
      </c>
      <c r="B19" s="21">
        <v>109.31431980000001</v>
      </c>
      <c r="C19" s="21">
        <v>90.772100000000009</v>
      </c>
      <c r="D19" s="21">
        <v>30.943900000000003</v>
      </c>
      <c r="E19" s="21">
        <v>59.828199999999995</v>
      </c>
      <c r="F19" s="21">
        <v>12.665996999999999</v>
      </c>
      <c r="G19" s="21">
        <v>12.665996999999999</v>
      </c>
      <c r="H19" s="21"/>
      <c r="I19" s="22">
        <v>5.8762227999999999</v>
      </c>
      <c r="J19" s="21"/>
      <c r="K19" s="21">
        <v>58.447000000000003</v>
      </c>
      <c r="L19" s="21">
        <v>30.943999999999999</v>
      </c>
      <c r="M19" s="21">
        <v>27.503</v>
      </c>
      <c r="N19" s="21"/>
      <c r="O19" s="21"/>
      <c r="P19" s="21"/>
      <c r="Q19" s="21"/>
      <c r="R19" s="21"/>
      <c r="S19" s="21"/>
      <c r="T19" s="21"/>
      <c r="U19" s="21"/>
      <c r="V19" s="21"/>
    </row>
    <row r="20" spans="1:22" s="19" customFormat="1" x14ac:dyDescent="0.35">
      <c r="A20" s="1">
        <v>1960</v>
      </c>
      <c r="B20" s="21">
        <v>109.1169103</v>
      </c>
      <c r="C20" s="21">
        <v>89.167000000000002</v>
      </c>
      <c r="D20" s="21">
        <v>35.159599999999998</v>
      </c>
      <c r="E20" s="21">
        <v>54.007400000000004</v>
      </c>
      <c r="F20" s="21">
        <v>13.712795</v>
      </c>
      <c r="G20" s="21">
        <v>13.712795</v>
      </c>
      <c r="H20" s="21"/>
      <c r="I20" s="22">
        <v>6.2371152999999993</v>
      </c>
      <c r="J20" s="21"/>
      <c r="K20" s="21">
        <v>71.471999999999994</v>
      </c>
      <c r="L20" s="21">
        <v>34.878999999999998</v>
      </c>
      <c r="M20" s="21">
        <v>36.593000000000004</v>
      </c>
      <c r="N20" s="21"/>
      <c r="O20" s="21"/>
      <c r="P20" s="21"/>
      <c r="Q20" s="21"/>
      <c r="R20" s="21"/>
      <c r="S20" s="21"/>
      <c r="T20" s="21"/>
      <c r="U20" s="21"/>
      <c r="V20" s="21"/>
    </row>
    <row r="21" spans="1:22" s="19" customFormat="1" x14ac:dyDescent="0.35">
      <c r="A21" s="1">
        <v>1961</v>
      </c>
      <c r="B21" s="21">
        <v>132.52514550000001</v>
      </c>
      <c r="C21" s="21">
        <v>107.36199999999999</v>
      </c>
      <c r="D21" s="21">
        <v>50.901800000000001</v>
      </c>
      <c r="E21" s="21">
        <v>56.4602</v>
      </c>
      <c r="F21" s="21">
        <v>17.755097000000003</v>
      </c>
      <c r="G21" s="21">
        <v>16.091474000000002</v>
      </c>
      <c r="H21" s="22">
        <v>1.6636230000000001</v>
      </c>
      <c r="I21" s="22">
        <v>7.4080484999999996</v>
      </c>
      <c r="J21" s="21"/>
      <c r="K21" s="21">
        <v>79.745999999999995</v>
      </c>
      <c r="L21" s="21">
        <v>45.915999999999997</v>
      </c>
      <c r="M21" s="21">
        <v>33.83</v>
      </c>
      <c r="N21" s="21"/>
      <c r="O21" s="21"/>
      <c r="P21" s="21"/>
      <c r="Q21" s="21"/>
      <c r="R21" s="21"/>
      <c r="S21" s="21"/>
      <c r="T21" s="21"/>
      <c r="U21" s="21"/>
      <c r="V21" s="21"/>
    </row>
    <row r="22" spans="1:22" s="19" customFormat="1" x14ac:dyDescent="0.35">
      <c r="A22" s="1">
        <v>1962</v>
      </c>
      <c r="B22" s="21">
        <v>181.808876</v>
      </c>
      <c r="C22" s="21">
        <v>153.40299999999999</v>
      </c>
      <c r="D22" s="21">
        <v>73.256</v>
      </c>
      <c r="E22" s="21">
        <v>80.147000000000006</v>
      </c>
      <c r="F22" s="21">
        <v>16.506323000000002</v>
      </c>
      <c r="G22" s="21">
        <v>13.70144</v>
      </c>
      <c r="H22" s="22">
        <v>2.8048829999999998</v>
      </c>
      <c r="I22" s="21">
        <v>11.899552999999999</v>
      </c>
      <c r="J22" s="21"/>
      <c r="K22" s="21">
        <v>119.90600000000001</v>
      </c>
      <c r="L22" s="21">
        <v>68.212999999999994</v>
      </c>
      <c r="M22" s="21">
        <v>51.692999999999998</v>
      </c>
      <c r="N22" s="21"/>
      <c r="O22" s="21"/>
      <c r="P22" s="21"/>
      <c r="Q22" s="21"/>
      <c r="R22" s="21"/>
      <c r="S22" s="22">
        <v>9.3602070000000008</v>
      </c>
      <c r="T22" s="21"/>
      <c r="U22" s="21"/>
      <c r="V22" s="21"/>
    </row>
    <row r="23" spans="1:22" s="19" customFormat="1" x14ac:dyDescent="0.35">
      <c r="A23" s="1">
        <v>1963</v>
      </c>
      <c r="B23" s="21">
        <v>201.344358</v>
      </c>
      <c r="C23" s="21">
        <v>166.50700000000001</v>
      </c>
      <c r="D23" s="21">
        <v>59.959000000000003</v>
      </c>
      <c r="E23" s="21">
        <v>106.548</v>
      </c>
      <c r="F23" s="21">
        <v>22.577000000000002</v>
      </c>
      <c r="G23" s="21">
        <v>19.358000000000001</v>
      </c>
      <c r="H23" s="22">
        <v>3.2189999999999999</v>
      </c>
      <c r="I23" s="21">
        <v>12.260358</v>
      </c>
      <c r="J23" s="21"/>
      <c r="K23" s="21">
        <v>110.99299999999999</v>
      </c>
      <c r="L23" s="21">
        <v>49.371000000000002</v>
      </c>
      <c r="M23" s="21">
        <v>61.622</v>
      </c>
      <c r="N23" s="21"/>
      <c r="O23" s="21"/>
      <c r="P23" s="21"/>
      <c r="Q23" s="21"/>
      <c r="R23" s="21"/>
      <c r="S23" s="22">
        <v>9.3344300000000011</v>
      </c>
      <c r="T23" s="21"/>
      <c r="U23" s="21"/>
      <c r="V23" s="21"/>
    </row>
    <row r="24" spans="1:22" s="19" customFormat="1" x14ac:dyDescent="0.35">
      <c r="A24" s="1">
        <v>1964</v>
      </c>
      <c r="B24" s="21">
        <v>214.1357391</v>
      </c>
      <c r="C24" s="21">
        <v>175.274</v>
      </c>
      <c r="D24" s="21">
        <v>62.906999999999996</v>
      </c>
      <c r="E24" s="21">
        <v>112.367</v>
      </c>
      <c r="F24" s="21">
        <v>25.206</v>
      </c>
      <c r="G24" s="21">
        <v>21.552</v>
      </c>
      <c r="H24" s="22">
        <v>3.6539999999999999</v>
      </c>
      <c r="I24" s="21">
        <v>13.655739099999998</v>
      </c>
      <c r="J24" s="21"/>
      <c r="K24" s="21">
        <v>120.762</v>
      </c>
      <c r="L24" s="21">
        <v>55.084000000000003</v>
      </c>
      <c r="M24" s="21">
        <v>65.677999999999997</v>
      </c>
      <c r="N24" s="21"/>
      <c r="O24" s="21"/>
      <c r="P24" s="21"/>
      <c r="Q24" s="21">
        <v>13.460680699999999</v>
      </c>
      <c r="R24" s="21"/>
      <c r="S24" s="21">
        <v>10.700977</v>
      </c>
      <c r="T24" s="22">
        <v>0.38176299999999996</v>
      </c>
      <c r="U24" s="21"/>
      <c r="V24" s="21"/>
    </row>
    <row r="25" spans="1:22" s="19" customFormat="1" x14ac:dyDescent="0.35">
      <c r="A25" s="1">
        <v>1965</v>
      </c>
      <c r="B25" s="21">
        <v>266.14012389999999</v>
      </c>
      <c r="C25" s="21">
        <v>211.911</v>
      </c>
      <c r="D25" s="21">
        <v>81.778000000000006</v>
      </c>
      <c r="E25" s="21">
        <v>130.13300000000001</v>
      </c>
      <c r="F25" s="21">
        <v>33.83</v>
      </c>
      <c r="G25" s="21">
        <v>28.526</v>
      </c>
      <c r="H25" s="22">
        <v>5.3040000000000003</v>
      </c>
      <c r="I25" s="21">
        <v>20.399123899999999</v>
      </c>
      <c r="J25" s="21"/>
      <c r="K25" s="21">
        <v>154.14599999999999</v>
      </c>
      <c r="L25" s="21">
        <v>68.224999999999994</v>
      </c>
      <c r="M25" s="21">
        <v>85.921000000000006</v>
      </c>
      <c r="N25" s="21"/>
      <c r="O25" s="21"/>
      <c r="P25" s="21"/>
      <c r="Q25" s="21">
        <v>20.292875899999999</v>
      </c>
      <c r="R25" s="21"/>
      <c r="S25" s="21">
        <v>13.038595000000001</v>
      </c>
      <c r="T25" s="22">
        <v>0.44248500000000002</v>
      </c>
      <c r="U25" s="21"/>
      <c r="V25" s="21"/>
    </row>
    <row r="26" spans="1:22" s="19" customFormat="1" x14ac:dyDescent="0.35">
      <c r="A26" s="1">
        <v>1966</v>
      </c>
      <c r="B26" s="21">
        <v>414.70703000000003</v>
      </c>
      <c r="C26" s="21">
        <v>333.84100000000001</v>
      </c>
      <c r="D26" s="21">
        <v>125.209</v>
      </c>
      <c r="E26" s="21">
        <v>208.63200000000001</v>
      </c>
      <c r="F26" s="21">
        <v>55.225000000000001</v>
      </c>
      <c r="G26" s="21">
        <v>45.5</v>
      </c>
      <c r="H26" s="22">
        <v>9.7249999999999996</v>
      </c>
      <c r="I26" s="21">
        <v>25.641029999999997</v>
      </c>
      <c r="J26" s="21">
        <v>297.02744619999999</v>
      </c>
      <c r="K26" s="21">
        <v>230.98</v>
      </c>
      <c r="L26" s="21">
        <v>94.706999999999994</v>
      </c>
      <c r="M26" s="21">
        <v>136.273</v>
      </c>
      <c r="N26" s="21">
        <v>40.426349999999999</v>
      </c>
      <c r="O26" s="21">
        <v>32.332161999999997</v>
      </c>
      <c r="P26" s="22">
        <v>8.0941880000000008</v>
      </c>
      <c r="Q26" s="21">
        <v>25.6210962</v>
      </c>
      <c r="R26" s="21"/>
      <c r="S26" s="21">
        <v>22.228808999999998</v>
      </c>
      <c r="T26" s="22">
        <v>0.54823199999999994</v>
      </c>
      <c r="U26" s="21"/>
      <c r="V26" s="21"/>
    </row>
    <row r="27" spans="1:22" s="19" customFormat="1" x14ac:dyDescent="0.35">
      <c r="A27" s="1">
        <v>1967</v>
      </c>
      <c r="B27" s="21">
        <v>518.99626039999998</v>
      </c>
      <c r="C27" s="21">
        <v>410.38900000000001</v>
      </c>
      <c r="D27" s="21">
        <v>167.184</v>
      </c>
      <c r="E27" s="21">
        <v>243.20500000000001</v>
      </c>
      <c r="F27" s="21">
        <v>75.738</v>
      </c>
      <c r="G27" s="21">
        <v>61.465000000000003</v>
      </c>
      <c r="H27" s="21">
        <v>14.273</v>
      </c>
      <c r="I27" s="21">
        <v>32.869260400000002</v>
      </c>
      <c r="J27" s="21">
        <v>377.15719459999997</v>
      </c>
      <c r="K27" s="21">
        <v>291.25099999999998</v>
      </c>
      <c r="L27" s="21">
        <v>126.919</v>
      </c>
      <c r="M27" s="21">
        <v>164.33199999999999</v>
      </c>
      <c r="N27" s="21">
        <v>53.072668</v>
      </c>
      <c r="O27" s="21">
        <v>41.237538000000001</v>
      </c>
      <c r="P27" s="21">
        <v>11.835129999999999</v>
      </c>
      <c r="Q27" s="21">
        <v>32.833526600000006</v>
      </c>
      <c r="R27" s="21">
        <v>80.244665999999995</v>
      </c>
      <c r="S27" s="21">
        <v>28.128430999999999</v>
      </c>
      <c r="T27" s="22">
        <v>0.76430399999999998</v>
      </c>
      <c r="U27" s="21">
        <v>51.351930999999993</v>
      </c>
      <c r="V27" s="21">
        <f>J27-R27</f>
        <v>296.91252859999997</v>
      </c>
    </row>
    <row r="28" spans="1:22" s="19" customFormat="1" x14ac:dyDescent="0.35">
      <c r="A28" s="1">
        <v>1968</v>
      </c>
      <c r="B28" s="21">
        <v>727.20192250000002</v>
      </c>
      <c r="C28" s="21">
        <v>570.34900000000005</v>
      </c>
      <c r="D28" s="21">
        <v>242.82</v>
      </c>
      <c r="E28" s="21">
        <v>327.529</v>
      </c>
      <c r="F28" s="21">
        <v>112.23</v>
      </c>
      <c r="G28" s="21">
        <v>76.549000000000007</v>
      </c>
      <c r="H28" s="21">
        <v>35.680999999999997</v>
      </c>
      <c r="I28" s="21">
        <v>44.622922500000001</v>
      </c>
      <c r="J28" s="21">
        <v>536.93398400000001</v>
      </c>
      <c r="K28" s="21">
        <v>402.88</v>
      </c>
      <c r="L28" s="21">
        <v>187.672</v>
      </c>
      <c r="M28" s="21">
        <v>215.208</v>
      </c>
      <c r="N28" s="21">
        <v>89.507304000000005</v>
      </c>
      <c r="O28" s="21">
        <v>57.185400000000001</v>
      </c>
      <c r="P28" s="21">
        <v>32.321903999999996</v>
      </c>
      <c r="Q28" s="21">
        <v>44.546680000000002</v>
      </c>
      <c r="R28" s="21">
        <v>116.27842999999999</v>
      </c>
      <c r="S28" s="21">
        <v>39.149086000000004</v>
      </c>
      <c r="T28" s="22">
        <v>1.017541</v>
      </c>
      <c r="U28" s="21">
        <v>76.111802999999995</v>
      </c>
      <c r="V28" s="21">
        <f t="shared" ref="V28:V75" si="0">J28-R28</f>
        <v>420.65555400000005</v>
      </c>
    </row>
    <row r="29" spans="1:22" s="19" customFormat="1" x14ac:dyDescent="0.35">
      <c r="A29" s="1">
        <v>1969</v>
      </c>
      <c r="B29" s="21">
        <v>1058.3684706000001</v>
      </c>
      <c r="C29" s="21">
        <v>831.98699999999997</v>
      </c>
      <c r="D29" s="21">
        <v>328.226</v>
      </c>
      <c r="E29" s="21">
        <v>503.76100000000002</v>
      </c>
      <c r="F29" s="21">
        <v>166.18899999999999</v>
      </c>
      <c r="G29" s="21">
        <v>122.29300000000001</v>
      </c>
      <c r="H29" s="21">
        <v>43.896000000000001</v>
      </c>
      <c r="I29" s="21">
        <v>60.1924706</v>
      </c>
      <c r="J29" s="21">
        <v>768.15604819999999</v>
      </c>
      <c r="K29" s="21">
        <v>578.04</v>
      </c>
      <c r="L29" s="21">
        <v>250.994</v>
      </c>
      <c r="M29" s="21">
        <v>327.04599999999999</v>
      </c>
      <c r="N29" s="21">
        <v>130.03384199999999</v>
      </c>
      <c r="O29" s="21">
        <v>91.210278000000002</v>
      </c>
      <c r="P29" s="21">
        <v>38.823563999999998</v>
      </c>
      <c r="Q29" s="21">
        <v>60.082206199999995</v>
      </c>
      <c r="R29" s="21">
        <v>157.66085149999998</v>
      </c>
      <c r="S29" s="21">
        <v>51.447260999999997</v>
      </c>
      <c r="T29" s="22">
        <v>1.375632</v>
      </c>
      <c r="U29" s="21">
        <v>104.83795850000001</v>
      </c>
      <c r="V29" s="21">
        <f t="shared" si="0"/>
        <v>610.49519669999995</v>
      </c>
    </row>
    <row r="30" spans="1:22" s="19" customFormat="1" x14ac:dyDescent="0.35">
      <c r="A30" s="1">
        <v>1970</v>
      </c>
      <c r="B30" s="21">
        <v>1147.3224098000001</v>
      </c>
      <c r="C30" s="21">
        <v>862.79899999999998</v>
      </c>
      <c r="D30" s="21">
        <v>403.98500000000001</v>
      </c>
      <c r="E30" s="21">
        <v>458.81400000000002</v>
      </c>
      <c r="F30" s="21">
        <v>204.63149999999999</v>
      </c>
      <c r="G30" s="21">
        <v>145.43020000000001</v>
      </c>
      <c r="H30" s="21">
        <v>59.201300000000003</v>
      </c>
      <c r="I30" s="21">
        <v>79.891909799999993</v>
      </c>
      <c r="J30" s="21">
        <v>844.43891400000007</v>
      </c>
      <c r="K30" s="21">
        <v>597.67100000000005</v>
      </c>
      <c r="L30" s="21">
        <v>319.47500000000002</v>
      </c>
      <c r="M30" s="21">
        <v>278.19600000000003</v>
      </c>
      <c r="N30" s="21">
        <v>167.16879999999998</v>
      </c>
      <c r="O30" s="21">
        <v>126.25439999999999</v>
      </c>
      <c r="P30" s="21">
        <v>40.914400000000001</v>
      </c>
      <c r="Q30" s="21">
        <v>79.599114</v>
      </c>
      <c r="R30" s="21">
        <v>202.978973</v>
      </c>
      <c r="S30" s="21">
        <v>67.354040000000012</v>
      </c>
      <c r="T30" s="22">
        <v>2.060819</v>
      </c>
      <c r="U30" s="21">
        <v>133.56411399999999</v>
      </c>
      <c r="V30" s="21">
        <f t="shared" si="0"/>
        <v>641.45994100000007</v>
      </c>
    </row>
    <row r="31" spans="1:22" s="19" customFormat="1" x14ac:dyDescent="0.35">
      <c r="A31" s="1">
        <v>1971</v>
      </c>
      <c r="B31" s="21">
        <v>1391.0745763</v>
      </c>
      <c r="C31" s="21">
        <v>1041.2349999999999</v>
      </c>
      <c r="D31" s="21">
        <v>491.904</v>
      </c>
      <c r="E31" s="21">
        <v>549.33100000000002</v>
      </c>
      <c r="F31" s="21">
        <v>246.72649999999999</v>
      </c>
      <c r="G31" s="21">
        <v>179.6446</v>
      </c>
      <c r="H31" s="21">
        <v>67.08189999999999</v>
      </c>
      <c r="I31" s="21">
        <v>103.1130763</v>
      </c>
      <c r="J31" s="21">
        <v>1030.5027844000001</v>
      </c>
      <c r="K31" s="21">
        <v>731.98099999999999</v>
      </c>
      <c r="L31" s="21">
        <v>393.58300000000003</v>
      </c>
      <c r="M31" s="21">
        <v>338.39800000000002</v>
      </c>
      <c r="N31" s="21">
        <v>196.37413799999999</v>
      </c>
      <c r="O31" s="21">
        <v>146.82011499999999</v>
      </c>
      <c r="P31" s="21">
        <v>49.554023000000001</v>
      </c>
      <c r="Q31" s="21">
        <v>102.1476464</v>
      </c>
      <c r="R31" s="21">
        <v>263.89841300000001</v>
      </c>
      <c r="S31" s="21">
        <v>84.626771000000005</v>
      </c>
      <c r="T31" s="22">
        <v>3.0281359999999999</v>
      </c>
      <c r="U31" s="21">
        <v>176.243506</v>
      </c>
      <c r="V31" s="21">
        <f t="shared" si="0"/>
        <v>766.6043714000001</v>
      </c>
    </row>
    <row r="32" spans="1:22" s="19" customFormat="1" x14ac:dyDescent="0.35">
      <c r="A32" s="1">
        <v>1972</v>
      </c>
      <c r="B32" s="21">
        <v>1739.9061208999999</v>
      </c>
      <c r="C32" s="21">
        <v>1346.27</v>
      </c>
      <c r="D32" s="21">
        <v>602.13699999999994</v>
      </c>
      <c r="E32" s="21">
        <v>744.13300000000004</v>
      </c>
      <c r="F32" s="21">
        <v>269.84340000000003</v>
      </c>
      <c r="G32" s="21">
        <v>208.5675</v>
      </c>
      <c r="H32" s="21">
        <v>61.2759</v>
      </c>
      <c r="I32" s="21">
        <v>123.79272090000001</v>
      </c>
      <c r="J32" s="21">
        <v>1304.2069271</v>
      </c>
      <c r="K32" s="21">
        <v>963.11099999999999</v>
      </c>
      <c r="L32" s="21">
        <v>492.19600000000003</v>
      </c>
      <c r="M32" s="21">
        <v>470.91500000000002</v>
      </c>
      <c r="N32" s="21">
        <v>219.49597299999999</v>
      </c>
      <c r="O32" s="21">
        <v>159.90635</v>
      </c>
      <c r="P32" s="21">
        <v>59.589623000000003</v>
      </c>
      <c r="Q32" s="21">
        <v>121.59995410000001</v>
      </c>
      <c r="R32" s="21">
        <v>307.20439099999999</v>
      </c>
      <c r="S32" s="21">
        <v>100.399492</v>
      </c>
      <c r="T32" s="22">
        <v>3.2178490000000002</v>
      </c>
      <c r="U32" s="21">
        <v>203.58704999999998</v>
      </c>
      <c r="V32" s="21">
        <f t="shared" si="0"/>
        <v>997.00253610000004</v>
      </c>
    </row>
    <row r="33" spans="1:22" s="19" customFormat="1" x14ac:dyDescent="0.35">
      <c r="A33" s="1">
        <v>1973</v>
      </c>
      <c r="B33" s="21">
        <v>1748.4525051000001</v>
      </c>
      <c r="C33" s="21">
        <v>1304.2170000000001</v>
      </c>
      <c r="D33" s="21">
        <v>569.99199999999996</v>
      </c>
      <c r="E33" s="21">
        <v>734.22500000000002</v>
      </c>
      <c r="F33" s="21">
        <v>313.34070000000003</v>
      </c>
      <c r="G33" s="21">
        <v>235.5027</v>
      </c>
      <c r="H33" s="21">
        <v>77.837999999999994</v>
      </c>
      <c r="I33" s="21">
        <v>130.89480509999999</v>
      </c>
      <c r="J33" s="21">
        <v>1351.3653167</v>
      </c>
      <c r="K33" s="21">
        <v>958.14099999999996</v>
      </c>
      <c r="L33" s="21">
        <v>506.39600000000002</v>
      </c>
      <c r="M33" s="21">
        <v>451.745</v>
      </c>
      <c r="N33" s="21">
        <v>264.76160100000004</v>
      </c>
      <c r="O33" s="21">
        <v>190.063783</v>
      </c>
      <c r="P33" s="21">
        <v>74.697817999999998</v>
      </c>
      <c r="Q33" s="21">
        <v>128.46271569999999</v>
      </c>
      <c r="R33" s="21">
        <v>208.80002900000002</v>
      </c>
      <c r="S33" s="21">
        <v>99.09098800000001</v>
      </c>
      <c r="T33" s="22">
        <v>3.8526289999999999</v>
      </c>
      <c r="U33" s="21">
        <v>105.85641199999999</v>
      </c>
      <c r="V33" s="21">
        <f t="shared" si="0"/>
        <v>1142.5652877</v>
      </c>
    </row>
    <row r="34" spans="1:22" s="19" customFormat="1" x14ac:dyDescent="0.35">
      <c r="A34" s="1">
        <v>1974</v>
      </c>
      <c r="B34" s="21">
        <v>2517.9331920999998</v>
      </c>
      <c r="C34" s="21">
        <v>1918.3630000000001</v>
      </c>
      <c r="D34" s="21">
        <v>929.26700000000005</v>
      </c>
      <c r="E34" s="21">
        <v>989.096</v>
      </c>
      <c r="F34" s="21">
        <v>431.47980000000007</v>
      </c>
      <c r="G34" s="21">
        <v>324.93890000000005</v>
      </c>
      <c r="H34" s="21">
        <v>106.54089999999999</v>
      </c>
      <c r="I34" s="21">
        <v>168.0903921</v>
      </c>
      <c r="J34" s="21">
        <v>1942.6792269</v>
      </c>
      <c r="K34" s="21">
        <v>1424.008</v>
      </c>
      <c r="L34" s="21">
        <v>758.77300000000002</v>
      </c>
      <c r="M34" s="21">
        <v>665.23500000000001</v>
      </c>
      <c r="N34" s="21">
        <v>351.62275499999998</v>
      </c>
      <c r="O34" s="21">
        <v>250.061702</v>
      </c>
      <c r="P34" s="21">
        <v>101.561053</v>
      </c>
      <c r="Q34" s="21">
        <v>167.04847190000001</v>
      </c>
      <c r="R34" s="21">
        <v>216.76640600000002</v>
      </c>
      <c r="S34" s="21">
        <v>100.036039</v>
      </c>
      <c r="T34" s="22">
        <v>4.2949999999999999</v>
      </c>
      <c r="U34" s="21">
        <v>112.435367</v>
      </c>
      <c r="V34" s="21">
        <f t="shared" si="0"/>
        <v>1725.9128209</v>
      </c>
    </row>
    <row r="35" spans="1:22" s="19" customFormat="1" x14ac:dyDescent="0.35">
      <c r="A35" s="1">
        <v>1975</v>
      </c>
      <c r="B35" s="21">
        <v>3918.0062528829999</v>
      </c>
      <c r="C35" s="21">
        <v>3060.7160693830001</v>
      </c>
      <c r="D35" s="21">
        <v>1374.376</v>
      </c>
      <c r="E35" s="21">
        <v>1686.3400693830001</v>
      </c>
      <c r="F35" s="21">
        <v>617.59349999999995</v>
      </c>
      <c r="G35" s="21">
        <v>475.59070000000003</v>
      </c>
      <c r="H35" s="21">
        <v>142.00279999999998</v>
      </c>
      <c r="I35" s="21">
        <v>239.69668350000001</v>
      </c>
      <c r="J35" s="21">
        <v>2859.0918503000003</v>
      </c>
      <c r="K35" s="21">
        <v>2116.578</v>
      </c>
      <c r="L35" s="21">
        <v>1090.9860000000001</v>
      </c>
      <c r="M35" s="21">
        <v>1025.5920000000001</v>
      </c>
      <c r="N35" s="21">
        <v>505.59123899999997</v>
      </c>
      <c r="O35" s="21">
        <v>370.364846</v>
      </c>
      <c r="P35" s="21">
        <v>135.22639299999997</v>
      </c>
      <c r="Q35" s="21">
        <v>236.92261130000003</v>
      </c>
      <c r="R35" s="21">
        <v>370.12589100000002</v>
      </c>
      <c r="S35" s="21">
        <v>163.78819899999999</v>
      </c>
      <c r="T35" s="22">
        <v>6.3603590000000008</v>
      </c>
      <c r="U35" s="21">
        <v>199.97733300000002</v>
      </c>
      <c r="V35" s="21">
        <f t="shared" si="0"/>
        <v>2488.9659593000001</v>
      </c>
    </row>
    <row r="36" spans="1:22" s="19" customFormat="1" x14ac:dyDescent="0.35">
      <c r="A36" s="1">
        <v>1976</v>
      </c>
      <c r="B36" s="21">
        <v>5226.2152480610002</v>
      </c>
      <c r="C36" s="21">
        <v>4088.159006461</v>
      </c>
      <c r="D36" s="21">
        <v>2019.23</v>
      </c>
      <c r="E36" s="21">
        <v>2068.929006461</v>
      </c>
      <c r="F36" s="21">
        <v>758.88169999999991</v>
      </c>
      <c r="G36" s="21">
        <v>588.16250000000002</v>
      </c>
      <c r="H36" s="21">
        <v>170.7192</v>
      </c>
      <c r="I36" s="21">
        <v>379.1745416</v>
      </c>
      <c r="J36" s="21">
        <v>3882.6236481000005</v>
      </c>
      <c r="K36" s="21">
        <v>2880.0590000000002</v>
      </c>
      <c r="L36" s="21">
        <v>1562.09</v>
      </c>
      <c r="M36" s="21">
        <v>1317.9690000000001</v>
      </c>
      <c r="N36" s="21">
        <v>628.30701499999998</v>
      </c>
      <c r="O36" s="21">
        <v>460.71658500000001</v>
      </c>
      <c r="P36" s="21">
        <v>167.59043</v>
      </c>
      <c r="Q36" s="21">
        <v>374.25763310000002</v>
      </c>
      <c r="R36" s="21">
        <v>540.7836850000001</v>
      </c>
      <c r="S36" s="21">
        <v>291.06404099999997</v>
      </c>
      <c r="T36" s="22">
        <v>9.480557000000001</v>
      </c>
      <c r="U36" s="21">
        <v>240.23908700000001</v>
      </c>
      <c r="V36" s="21">
        <f t="shared" si="0"/>
        <v>3341.8399631000002</v>
      </c>
    </row>
    <row r="37" spans="1:22" s="19" customFormat="1" x14ac:dyDescent="0.35">
      <c r="A37" s="1">
        <v>1977</v>
      </c>
      <c r="B37" s="21">
        <v>6169.5089329999992</v>
      </c>
      <c r="C37" s="21">
        <v>4561.5479999999998</v>
      </c>
      <c r="D37" s="21">
        <v>2739.9349999999999</v>
      </c>
      <c r="E37" s="21">
        <v>1821.6130000000001</v>
      </c>
      <c r="F37" s="21">
        <v>1109.7966000000001</v>
      </c>
      <c r="G37" s="21">
        <v>861.87249999999995</v>
      </c>
      <c r="H37" s="21">
        <v>247.92410000000001</v>
      </c>
      <c r="I37" s="21">
        <v>498.164333</v>
      </c>
      <c r="J37" s="21">
        <v>5111.5585659999997</v>
      </c>
      <c r="K37" s="21">
        <v>3717.7620000000002</v>
      </c>
      <c r="L37" s="21">
        <v>2739.9349999999999</v>
      </c>
      <c r="M37" s="21">
        <v>977.827</v>
      </c>
      <c r="N37" s="21">
        <v>895.63223300000004</v>
      </c>
      <c r="O37" s="21">
        <v>663.46116099999995</v>
      </c>
      <c r="P37" s="21">
        <v>232.17107199999998</v>
      </c>
      <c r="Q37" s="21">
        <v>498.164333</v>
      </c>
      <c r="R37" s="21">
        <v>665.80718400000001</v>
      </c>
      <c r="S37" s="21">
        <v>366.69041600000003</v>
      </c>
      <c r="T37" s="21">
        <v>11.618577999999999</v>
      </c>
      <c r="U37" s="21">
        <v>287.49819000000002</v>
      </c>
      <c r="V37" s="21">
        <f t="shared" si="0"/>
        <v>4445.7513819999995</v>
      </c>
    </row>
    <row r="38" spans="1:22" s="19" customFormat="1" x14ac:dyDescent="0.35">
      <c r="A38" s="1">
        <v>1978</v>
      </c>
      <c r="B38" s="21">
        <v>7997.5310070000005</v>
      </c>
      <c r="C38" s="21">
        <v>5820.6930000000002</v>
      </c>
      <c r="D38" s="21">
        <v>3538.6750000000002</v>
      </c>
      <c r="E38" s="21">
        <v>2282.018</v>
      </c>
      <c r="F38" s="21">
        <v>1533.0013999999999</v>
      </c>
      <c r="G38" s="21">
        <v>1140.7727</v>
      </c>
      <c r="H38" s="21">
        <v>392.22869999999995</v>
      </c>
      <c r="I38" s="21">
        <v>643.83660699999996</v>
      </c>
      <c r="J38" s="21">
        <v>6684.9465469999996</v>
      </c>
      <c r="K38" s="21">
        <v>4755.3280000000004</v>
      </c>
      <c r="L38" s="21">
        <v>3376.395</v>
      </c>
      <c r="M38" s="21">
        <v>1378.933</v>
      </c>
      <c r="N38" s="21">
        <v>1287.483133</v>
      </c>
      <c r="O38" s="21">
        <v>911.41151400000001</v>
      </c>
      <c r="P38" s="21">
        <v>376.071619</v>
      </c>
      <c r="Q38" s="21">
        <v>642.13541399999997</v>
      </c>
      <c r="R38" s="21">
        <v>873.61198999999999</v>
      </c>
      <c r="S38" s="21">
        <v>477.322518</v>
      </c>
      <c r="T38" s="21">
        <v>14.806236999999999</v>
      </c>
      <c r="U38" s="21">
        <v>381.48323499999998</v>
      </c>
      <c r="V38" s="21">
        <f t="shared" si="0"/>
        <v>5811.3345569999992</v>
      </c>
    </row>
    <row r="39" spans="1:22" s="19" customFormat="1" x14ac:dyDescent="0.35">
      <c r="A39" s="1">
        <v>1979</v>
      </c>
      <c r="B39" s="21">
        <v>11157.290396</v>
      </c>
      <c r="C39" s="21">
        <v>7980.79</v>
      </c>
      <c r="D39" s="21">
        <v>5053.2420000000002</v>
      </c>
      <c r="E39" s="21">
        <v>2927.5479999999998</v>
      </c>
      <c r="F39" s="21">
        <v>2311.9169999999999</v>
      </c>
      <c r="G39" s="21">
        <v>1729.9259999999999</v>
      </c>
      <c r="H39" s="21">
        <v>581.99099999999999</v>
      </c>
      <c r="I39" s="21">
        <v>864.58339599999999</v>
      </c>
      <c r="J39" s="21">
        <v>9231.3009079999993</v>
      </c>
      <c r="K39" s="21">
        <v>6466.5460000000003</v>
      </c>
      <c r="L39" s="21">
        <v>4748.6899999999996</v>
      </c>
      <c r="M39" s="21">
        <v>1717.856</v>
      </c>
      <c r="N39" s="21">
        <v>1903.598463</v>
      </c>
      <c r="O39" s="21">
        <v>1356.964473</v>
      </c>
      <c r="P39" s="21">
        <v>546.63399000000004</v>
      </c>
      <c r="Q39" s="21">
        <v>861.15644499999996</v>
      </c>
      <c r="R39" s="21">
        <v>1270.4422050000001</v>
      </c>
      <c r="S39" s="21">
        <v>653.49618199999998</v>
      </c>
      <c r="T39" s="21">
        <v>20.464223999999998</v>
      </c>
      <c r="U39" s="21">
        <v>596.48179900000002</v>
      </c>
      <c r="V39" s="21">
        <f t="shared" si="0"/>
        <v>7960.858702999999</v>
      </c>
    </row>
    <row r="40" spans="1:22" s="19" customFormat="1" x14ac:dyDescent="0.35">
      <c r="A40" s="1">
        <v>1980</v>
      </c>
      <c r="B40" s="21">
        <v>14736.849283</v>
      </c>
      <c r="C40" s="21">
        <v>10694.007</v>
      </c>
      <c r="D40" s="21">
        <v>6486.0540000000001</v>
      </c>
      <c r="E40" s="21">
        <v>4207.9530000000004</v>
      </c>
      <c r="F40" s="21">
        <v>2884.7258999999999</v>
      </c>
      <c r="G40" s="21">
        <v>1615.5817</v>
      </c>
      <c r="H40" s="21">
        <v>1269.1442</v>
      </c>
      <c r="I40" s="21">
        <v>1158.1163829999998</v>
      </c>
      <c r="J40" s="21">
        <v>12180.683588</v>
      </c>
      <c r="K40" s="21">
        <v>8647.8230000000003</v>
      </c>
      <c r="L40" s="21">
        <v>6132.0959999999995</v>
      </c>
      <c r="M40" s="21">
        <v>2515.7269999999999</v>
      </c>
      <c r="N40" s="21">
        <v>2375.3211940000001</v>
      </c>
      <c r="O40" s="21">
        <v>1720.3068529999998</v>
      </c>
      <c r="P40" s="21">
        <v>655.01434100000006</v>
      </c>
      <c r="Q40" s="21">
        <v>1157.5393940000001</v>
      </c>
      <c r="R40" s="21">
        <v>1619.9830390000002</v>
      </c>
      <c r="S40" s="21">
        <v>845.27061300000003</v>
      </c>
      <c r="T40" s="21">
        <v>25.643194000000001</v>
      </c>
      <c r="U40" s="21">
        <v>749.06923200000006</v>
      </c>
      <c r="V40" s="21">
        <f t="shared" si="0"/>
        <v>10560.700548999999</v>
      </c>
    </row>
    <row r="41" spans="1:22" s="19" customFormat="1" x14ac:dyDescent="0.35">
      <c r="A41" s="1">
        <v>1981</v>
      </c>
      <c r="B41" s="21">
        <v>18533.359352699998</v>
      </c>
      <c r="C41" s="21">
        <v>13366.25</v>
      </c>
      <c r="D41" s="21">
        <v>7907.8370000000004</v>
      </c>
      <c r="E41" s="21">
        <v>5458.4129999999996</v>
      </c>
      <c r="F41" s="21">
        <v>3629.0140000000001</v>
      </c>
      <c r="G41" s="21">
        <v>2809.1987999999997</v>
      </c>
      <c r="H41" s="21">
        <v>819.8152</v>
      </c>
      <c r="I41" s="21">
        <v>1538.0953527000001</v>
      </c>
      <c r="J41" s="21">
        <v>15137.004761</v>
      </c>
      <c r="K41" s="21">
        <v>10684.912</v>
      </c>
      <c r="L41" s="21">
        <v>7428.7460000000001</v>
      </c>
      <c r="M41" s="21">
        <v>3256.1660000000002</v>
      </c>
      <c r="N41" s="21">
        <v>2949.5154789999997</v>
      </c>
      <c r="O41" s="21">
        <v>2186.2084110000001</v>
      </c>
      <c r="P41" s="21">
        <v>763.30706799999996</v>
      </c>
      <c r="Q41" s="21">
        <v>1502.577282</v>
      </c>
      <c r="R41" s="21">
        <v>2050.9609700000001</v>
      </c>
      <c r="S41" s="21">
        <v>1114.3227420000001</v>
      </c>
      <c r="T41" s="21">
        <v>28.174272999999999</v>
      </c>
      <c r="U41" s="21">
        <v>908.46395500000006</v>
      </c>
      <c r="V41" s="21">
        <f t="shared" si="0"/>
        <v>13086.043791</v>
      </c>
    </row>
    <row r="42" spans="1:22" s="19" customFormat="1" x14ac:dyDescent="0.35">
      <c r="A42" s="1">
        <v>1982</v>
      </c>
      <c r="B42" s="21">
        <v>20185.885662999997</v>
      </c>
      <c r="C42" s="21">
        <v>13958.162</v>
      </c>
      <c r="D42" s="21">
        <v>9178.9079999999994</v>
      </c>
      <c r="E42" s="21">
        <v>4779.2539999999999</v>
      </c>
      <c r="F42" s="21">
        <v>4308.47</v>
      </c>
      <c r="G42" s="21">
        <v>3092.7080000000001</v>
      </c>
      <c r="H42" s="21">
        <v>1215.7619999999999</v>
      </c>
      <c r="I42" s="21">
        <v>1919.253663</v>
      </c>
      <c r="J42" s="21">
        <v>17008.9232921</v>
      </c>
      <c r="K42" s="21">
        <v>11518.562</v>
      </c>
      <c r="L42" s="21">
        <v>8824.6939999999995</v>
      </c>
      <c r="M42" s="21">
        <v>2693.8679999999999</v>
      </c>
      <c r="N42" s="21">
        <v>3598.0503740000004</v>
      </c>
      <c r="O42" s="21">
        <v>2471.193882</v>
      </c>
      <c r="P42" s="21">
        <v>1126.8564920000001</v>
      </c>
      <c r="Q42" s="21">
        <v>1892.3109181</v>
      </c>
      <c r="R42" s="21">
        <v>2608.199525</v>
      </c>
      <c r="S42" s="21">
        <v>1474.4080649999999</v>
      </c>
      <c r="T42" s="21">
        <v>32.356000000000002</v>
      </c>
      <c r="U42" s="21">
        <v>1101.4354599999999</v>
      </c>
      <c r="V42" s="21">
        <f t="shared" si="0"/>
        <v>14400.7237671</v>
      </c>
    </row>
    <row r="43" spans="1:22" s="19" customFormat="1" x14ac:dyDescent="0.35">
      <c r="A43" s="1">
        <v>1983</v>
      </c>
      <c r="B43" s="21">
        <v>22675.1967941</v>
      </c>
      <c r="C43" s="21">
        <v>15157.903</v>
      </c>
      <c r="D43" s="21">
        <v>10180.763999999999</v>
      </c>
      <c r="E43" s="21">
        <v>4977.1390000000001</v>
      </c>
      <c r="F43" s="21">
        <v>5293.5240000000003</v>
      </c>
      <c r="G43" s="21">
        <v>3569.9411</v>
      </c>
      <c r="H43" s="21">
        <v>1723.5829000000001</v>
      </c>
      <c r="I43" s="21">
        <v>2223.7697941000001</v>
      </c>
      <c r="J43" s="21">
        <v>19344.024124079999</v>
      </c>
      <c r="K43" s="21">
        <v>12602.6</v>
      </c>
      <c r="L43" s="21">
        <v>9811.5869999999995</v>
      </c>
      <c r="M43" s="21">
        <v>2791.0129999999999</v>
      </c>
      <c r="N43" s="21">
        <v>4537.7891280000003</v>
      </c>
      <c r="O43" s="21">
        <v>2932.413078</v>
      </c>
      <c r="P43" s="21">
        <v>1605.3760500000001</v>
      </c>
      <c r="Q43" s="21">
        <v>2203.6349960799998</v>
      </c>
      <c r="R43" s="21">
        <v>2979.1159090000001</v>
      </c>
      <c r="S43" s="21">
        <v>1629.3349380000002</v>
      </c>
      <c r="T43" s="21">
        <v>48.424923999999997</v>
      </c>
      <c r="U43" s="21">
        <v>1301.356047</v>
      </c>
      <c r="V43" s="21">
        <f t="shared" si="0"/>
        <v>16364.908215079999</v>
      </c>
    </row>
    <row r="44" spans="1:22" s="19" customFormat="1" x14ac:dyDescent="0.35">
      <c r="A44" s="1">
        <v>1984</v>
      </c>
      <c r="B44" s="21">
        <v>25677.945191609</v>
      </c>
      <c r="C44" s="21">
        <v>17026.829000000002</v>
      </c>
      <c r="D44" s="21">
        <v>11072.062</v>
      </c>
      <c r="E44" s="21">
        <v>5954.7669999999998</v>
      </c>
      <c r="F44" s="21">
        <v>6216.7664999999997</v>
      </c>
      <c r="G44" s="21">
        <v>4408.8917999999994</v>
      </c>
      <c r="H44" s="21">
        <v>1807.8746999999998</v>
      </c>
      <c r="I44" s="21">
        <v>2434.3496916090003</v>
      </c>
      <c r="J44" s="21">
        <v>22062.038448090996</v>
      </c>
      <c r="K44" s="21">
        <v>14320.362999999999</v>
      </c>
      <c r="L44" s="21">
        <v>10486.718999999999</v>
      </c>
      <c r="M44" s="21">
        <v>3833.6439999999998</v>
      </c>
      <c r="N44" s="21">
        <v>5334.4473369999996</v>
      </c>
      <c r="O44" s="21">
        <v>3629.8093319999998</v>
      </c>
      <c r="P44" s="21">
        <v>1704.6380049999998</v>
      </c>
      <c r="Q44" s="21">
        <v>2407.2281110909998</v>
      </c>
      <c r="R44" s="21">
        <v>3258.2386000000001</v>
      </c>
      <c r="S44" s="21">
        <v>1713.2619480000001</v>
      </c>
      <c r="T44" s="21">
        <v>45.387781000000004</v>
      </c>
      <c r="U44" s="21">
        <v>1499.5888710000002</v>
      </c>
      <c r="V44" s="21">
        <f t="shared" si="0"/>
        <v>18803.799848090996</v>
      </c>
    </row>
    <row r="45" spans="1:22" s="19" customFormat="1" x14ac:dyDescent="0.35">
      <c r="A45" s="1">
        <v>1985</v>
      </c>
      <c r="B45" s="21">
        <v>27970.043900500001</v>
      </c>
      <c r="C45" s="21">
        <v>18466.385999999999</v>
      </c>
      <c r="D45" s="21">
        <v>12406.393</v>
      </c>
      <c r="E45" s="21">
        <v>6059.9930000000004</v>
      </c>
      <c r="F45" s="21">
        <v>6785.0063</v>
      </c>
      <c r="G45" s="21">
        <v>4626.1639999999998</v>
      </c>
      <c r="H45" s="21">
        <v>2158.8422999999998</v>
      </c>
      <c r="I45" s="21">
        <v>2718.6516005000003</v>
      </c>
      <c r="J45" s="21">
        <v>23477.740408800004</v>
      </c>
      <c r="K45" s="21">
        <v>15000.272999999999</v>
      </c>
      <c r="L45" s="21">
        <v>11611.879000000001</v>
      </c>
      <c r="M45" s="21">
        <v>3388.3939999999998</v>
      </c>
      <c r="N45" s="21">
        <v>5804.9376149999998</v>
      </c>
      <c r="O45" s="21">
        <v>3775.6276460000004</v>
      </c>
      <c r="P45" s="21">
        <v>2029.3099690000001</v>
      </c>
      <c r="Q45" s="21">
        <v>2672.5297937999999</v>
      </c>
      <c r="R45" s="21">
        <v>3570.8099240000001</v>
      </c>
      <c r="S45" s="21">
        <v>1949.389023</v>
      </c>
      <c r="T45" s="21">
        <v>54.987459999999999</v>
      </c>
      <c r="U45" s="21">
        <v>1566.4334410000001</v>
      </c>
      <c r="V45" s="21">
        <f t="shared" si="0"/>
        <v>19906.930484800003</v>
      </c>
    </row>
    <row r="46" spans="1:22" s="19" customFormat="1" x14ac:dyDescent="0.35">
      <c r="A46" s="1">
        <v>1986</v>
      </c>
      <c r="B46" s="21">
        <v>31368.672019400001</v>
      </c>
      <c r="C46" s="21">
        <v>20754.175999999999</v>
      </c>
      <c r="D46" s="21">
        <v>13796.462</v>
      </c>
      <c r="E46" s="21">
        <v>6957.7139999999999</v>
      </c>
      <c r="F46" s="21">
        <v>7604.1313000000009</v>
      </c>
      <c r="G46" s="21">
        <v>5142.0474000000004</v>
      </c>
      <c r="H46" s="21">
        <v>2462.0839000000001</v>
      </c>
      <c r="I46" s="21">
        <v>3010.3647194000005</v>
      </c>
      <c r="J46" s="21">
        <v>26703.883330200002</v>
      </c>
      <c r="K46" s="21">
        <v>17232.813999999998</v>
      </c>
      <c r="L46" s="21">
        <v>13122.773999999999</v>
      </c>
      <c r="M46" s="21">
        <v>4110.04</v>
      </c>
      <c r="N46" s="21">
        <v>6534.7305550000001</v>
      </c>
      <c r="O46" s="21">
        <v>4246.9941589999999</v>
      </c>
      <c r="P46" s="21">
        <v>2287.7363960000002</v>
      </c>
      <c r="Q46" s="21">
        <v>2936.3387752000003</v>
      </c>
      <c r="R46" s="21">
        <v>4185.4469120000003</v>
      </c>
      <c r="S46" s="21">
        <v>2215.0639489999999</v>
      </c>
      <c r="T46" s="21">
        <v>63.99709</v>
      </c>
      <c r="U46" s="21">
        <v>1906.3858730000002</v>
      </c>
      <c r="V46" s="21">
        <f t="shared" si="0"/>
        <v>22518.436418200003</v>
      </c>
    </row>
    <row r="47" spans="1:22" s="19" customFormat="1" x14ac:dyDescent="0.35">
      <c r="A47" s="1">
        <v>1987</v>
      </c>
      <c r="B47" s="21">
        <v>33598.435950899999</v>
      </c>
      <c r="C47" s="21">
        <v>20950.343000000001</v>
      </c>
      <c r="D47" s="21">
        <v>15794.454</v>
      </c>
      <c r="E47" s="21">
        <v>5155.8890000000001</v>
      </c>
      <c r="F47" s="21">
        <v>9351.6721999999991</v>
      </c>
      <c r="G47" s="21">
        <v>6728.9494000000004</v>
      </c>
      <c r="H47" s="21">
        <v>2622.7228</v>
      </c>
      <c r="I47" s="21">
        <v>3296.4207508999998</v>
      </c>
      <c r="J47" s="21">
        <v>29822.321942999999</v>
      </c>
      <c r="K47" s="21">
        <v>19156.945</v>
      </c>
      <c r="L47" s="21">
        <v>15070.675999999999</v>
      </c>
      <c r="M47" s="21">
        <v>4086.2689999999998</v>
      </c>
      <c r="N47" s="21">
        <v>7470.0865840000006</v>
      </c>
      <c r="O47" s="21">
        <v>5030.1126560000002</v>
      </c>
      <c r="P47" s="21">
        <v>2439.9739280000003</v>
      </c>
      <c r="Q47" s="21">
        <v>3195.2903590000001</v>
      </c>
      <c r="R47" s="21">
        <v>5108.0639090000004</v>
      </c>
      <c r="S47" s="21">
        <v>2445.2441559999997</v>
      </c>
      <c r="T47" s="21">
        <v>71.580396999999991</v>
      </c>
      <c r="U47" s="21">
        <v>2591.2393559999996</v>
      </c>
      <c r="V47" s="21">
        <f t="shared" si="0"/>
        <v>24714.258033999999</v>
      </c>
    </row>
    <row r="48" spans="1:22" s="19" customFormat="1" x14ac:dyDescent="0.35">
      <c r="A48" s="1">
        <v>1988</v>
      </c>
      <c r="B48" s="21">
        <v>40295.033165999994</v>
      </c>
      <c r="C48" s="21">
        <v>25071.945</v>
      </c>
      <c r="D48" s="21">
        <v>18025</v>
      </c>
      <c r="E48" s="21">
        <v>7046.9449999999997</v>
      </c>
      <c r="F48" s="21">
        <v>11554.3778</v>
      </c>
      <c r="G48" s="21">
        <v>8604.2590999999993</v>
      </c>
      <c r="H48" s="21">
        <v>2950.1187</v>
      </c>
      <c r="I48" s="21">
        <v>3668.7103659999998</v>
      </c>
      <c r="J48" s="21">
        <v>32657.126625000001</v>
      </c>
      <c r="K48" s="21">
        <v>20209.121999999999</v>
      </c>
      <c r="L48" s="21">
        <v>16264.965</v>
      </c>
      <c r="M48" s="21">
        <v>3944.1570000000002</v>
      </c>
      <c r="N48" s="21">
        <v>8839.4261270000006</v>
      </c>
      <c r="O48" s="21">
        <v>6143.0310209999998</v>
      </c>
      <c r="P48" s="21">
        <v>2696.3951059999999</v>
      </c>
      <c r="Q48" s="21">
        <v>3608.5784980000003</v>
      </c>
      <c r="R48" s="21">
        <v>5743.8091870000007</v>
      </c>
      <c r="S48" s="21">
        <v>2839.9986159999999</v>
      </c>
      <c r="T48" s="21">
        <v>86.335358999999997</v>
      </c>
      <c r="U48" s="21">
        <v>2817.4752120000003</v>
      </c>
      <c r="V48" s="21">
        <f t="shared" si="0"/>
        <v>26913.317437999998</v>
      </c>
    </row>
    <row r="49" spans="1:22" s="19" customFormat="1" x14ac:dyDescent="0.35">
      <c r="A49" s="1">
        <v>1989</v>
      </c>
      <c r="B49" s="21">
        <v>52508.429556000003</v>
      </c>
      <c r="C49" s="21">
        <v>32602.468000000001</v>
      </c>
      <c r="D49" s="21">
        <v>21653.119999999999</v>
      </c>
      <c r="E49" s="21">
        <v>10949.348</v>
      </c>
      <c r="F49" s="21">
        <v>15635.9352</v>
      </c>
      <c r="G49" s="21">
        <v>11691.5715</v>
      </c>
      <c r="H49" s="21">
        <v>3944.3637000000003</v>
      </c>
      <c r="I49" s="21">
        <v>4270.0263559999994</v>
      </c>
      <c r="J49" s="21">
        <v>40261.853013</v>
      </c>
      <c r="K49" s="21">
        <v>24663.923999999999</v>
      </c>
      <c r="L49" s="21">
        <v>18998.743999999999</v>
      </c>
      <c r="M49" s="21">
        <v>5665.18</v>
      </c>
      <c r="N49" s="21">
        <v>11339.300835999999</v>
      </c>
      <c r="O49" s="21">
        <v>7896.6008929999998</v>
      </c>
      <c r="P49" s="21">
        <v>3442.6999430000001</v>
      </c>
      <c r="Q49" s="21">
        <v>4258.6281770000005</v>
      </c>
      <c r="R49" s="21">
        <v>7373.5346040000004</v>
      </c>
      <c r="S49" s="21">
        <v>3146.631664</v>
      </c>
      <c r="T49" s="21">
        <v>311.82320099999998</v>
      </c>
      <c r="U49" s="21">
        <v>3915.0797390000002</v>
      </c>
      <c r="V49" s="21">
        <f t="shared" si="0"/>
        <v>32888.318409</v>
      </c>
    </row>
    <row r="50" spans="1:22" s="19" customFormat="1" x14ac:dyDescent="0.35">
      <c r="A50" s="1">
        <v>1990</v>
      </c>
      <c r="B50" s="21">
        <v>65935.253213999997</v>
      </c>
      <c r="C50" s="21">
        <v>38482.868000000002</v>
      </c>
      <c r="D50" s="21">
        <v>27436.743999999999</v>
      </c>
      <c r="E50" s="21">
        <v>11046.124</v>
      </c>
      <c r="F50" s="21">
        <v>21767.848600000001</v>
      </c>
      <c r="G50" s="21">
        <v>15320.5658</v>
      </c>
      <c r="H50" s="21">
        <v>6447.2828</v>
      </c>
      <c r="I50" s="21">
        <v>5684.5366139999996</v>
      </c>
      <c r="J50" s="21">
        <v>52158.603835000002</v>
      </c>
      <c r="K50" s="21">
        <v>30363.197</v>
      </c>
      <c r="L50" s="21">
        <v>22898.415000000001</v>
      </c>
      <c r="M50" s="21">
        <v>7464.7820000000002</v>
      </c>
      <c r="N50" s="21">
        <v>16166.279627</v>
      </c>
      <c r="O50" s="21">
        <v>10327.28138</v>
      </c>
      <c r="P50" s="21">
        <v>5838.9982469999995</v>
      </c>
      <c r="Q50" s="21">
        <v>5629.1272079999999</v>
      </c>
      <c r="R50" s="21">
        <v>9087.6451720000005</v>
      </c>
      <c r="S50" s="21">
        <v>3797.0985129999999</v>
      </c>
      <c r="T50" s="21">
        <v>335.28382400000004</v>
      </c>
      <c r="U50" s="21">
        <v>4955.2628349999995</v>
      </c>
      <c r="V50" s="21">
        <f t="shared" si="0"/>
        <v>43070.958662999998</v>
      </c>
    </row>
    <row r="51" spans="1:22" s="19" customFormat="1" x14ac:dyDescent="0.35">
      <c r="A51" s="1">
        <v>1991</v>
      </c>
      <c r="B51" s="21">
        <v>81632.521983999992</v>
      </c>
      <c r="C51" s="21">
        <v>45997.245999999999</v>
      </c>
      <c r="D51" s="21">
        <v>31283.51</v>
      </c>
      <c r="E51" s="21">
        <v>14713.736000000001</v>
      </c>
      <c r="F51" s="21">
        <v>28561.8776</v>
      </c>
      <c r="G51" s="21">
        <v>19348.266299999999</v>
      </c>
      <c r="H51" s="21">
        <v>9213.6113000000005</v>
      </c>
      <c r="I51" s="21">
        <v>7073.3983839999992</v>
      </c>
      <c r="J51" s="21">
        <v>65945.132656000002</v>
      </c>
      <c r="K51" s="21">
        <v>37021.567999999999</v>
      </c>
      <c r="L51" s="21">
        <v>26233.025000000001</v>
      </c>
      <c r="M51" s="21">
        <v>10788.543</v>
      </c>
      <c r="N51" s="21">
        <v>21850.176605999997</v>
      </c>
      <c r="O51" s="21">
        <v>13852.387888000001</v>
      </c>
      <c r="P51" s="21">
        <v>7997.7887180000007</v>
      </c>
      <c r="Q51" s="21">
        <v>7073.3880499999996</v>
      </c>
      <c r="R51" s="21">
        <v>12289.316961</v>
      </c>
      <c r="S51" s="21">
        <v>5487.6827470000007</v>
      </c>
      <c r="T51" s="21">
        <v>386.13653999999997</v>
      </c>
      <c r="U51" s="21">
        <v>6415.4976740000002</v>
      </c>
      <c r="V51" s="21">
        <f t="shared" si="0"/>
        <v>53655.815694999998</v>
      </c>
    </row>
    <row r="52" spans="1:22" s="19" customFormat="1" x14ac:dyDescent="0.35">
      <c r="A52" s="1">
        <v>1992</v>
      </c>
      <c r="B52" s="21">
        <v>94174.148109000002</v>
      </c>
      <c r="C52" s="21">
        <v>50452.262999999999</v>
      </c>
      <c r="D52" s="21">
        <v>33362.459000000003</v>
      </c>
      <c r="E52" s="21">
        <v>17089.804</v>
      </c>
      <c r="F52" s="21">
        <v>34455.245999999999</v>
      </c>
      <c r="G52" s="21">
        <v>22040.756000000001</v>
      </c>
      <c r="H52" s="21">
        <v>12414.49</v>
      </c>
      <c r="I52" s="21">
        <v>9266.6391089999997</v>
      </c>
      <c r="J52" s="21">
        <v>75150.899974999993</v>
      </c>
      <c r="K52" s="21">
        <v>39224.466999999997</v>
      </c>
      <c r="L52" s="21">
        <v>28742.198</v>
      </c>
      <c r="M52" s="21">
        <v>10482.269</v>
      </c>
      <c r="N52" s="21">
        <v>26659.809000000001</v>
      </c>
      <c r="O52" s="21">
        <v>15926.614</v>
      </c>
      <c r="P52" s="21">
        <v>10733.195</v>
      </c>
      <c r="Q52" s="21">
        <v>9266.6239750000004</v>
      </c>
      <c r="R52" s="21">
        <v>14114.430255000001</v>
      </c>
      <c r="S52" s="21">
        <v>6787.8581730000005</v>
      </c>
      <c r="T52" s="21">
        <v>420.49208199999998</v>
      </c>
      <c r="U52" s="21">
        <v>6906.08</v>
      </c>
      <c r="V52" s="21">
        <f t="shared" si="0"/>
        <v>61036.469719999994</v>
      </c>
    </row>
    <row r="53" spans="1:22" s="19" customFormat="1" x14ac:dyDescent="0.35">
      <c r="A53" s="1">
        <v>1993</v>
      </c>
      <c r="B53" s="21">
        <v>107328.784185</v>
      </c>
      <c r="C53" s="21">
        <v>59571.822</v>
      </c>
      <c r="D53" s="21">
        <v>37268.004000000001</v>
      </c>
      <c r="E53" s="21">
        <v>22303.817999999999</v>
      </c>
      <c r="F53" s="21">
        <v>38056.559999999998</v>
      </c>
      <c r="G53" s="21">
        <v>24220.446</v>
      </c>
      <c r="H53" s="21">
        <v>13836.114</v>
      </c>
      <c r="I53" s="21">
        <v>9700.4021850000008</v>
      </c>
      <c r="J53" s="21">
        <v>82363.258012999999</v>
      </c>
      <c r="K53" s="21">
        <v>43790.249000000003</v>
      </c>
      <c r="L53" s="21">
        <v>31782.417000000001</v>
      </c>
      <c r="M53" s="21">
        <v>12007.832</v>
      </c>
      <c r="N53" s="21">
        <v>28874.544999999998</v>
      </c>
      <c r="O53" s="21">
        <v>16969.563999999998</v>
      </c>
      <c r="P53" s="21">
        <v>11904.981</v>
      </c>
      <c r="Q53" s="21">
        <v>9698.4640130000007</v>
      </c>
      <c r="R53" s="21">
        <v>16234.067569000001</v>
      </c>
      <c r="S53" s="21">
        <v>7811.4510209999999</v>
      </c>
      <c r="T53" s="21">
        <v>420.03154799999999</v>
      </c>
      <c r="U53" s="21">
        <v>8002.585</v>
      </c>
      <c r="V53" s="21">
        <f t="shared" si="0"/>
        <v>66129.190443999993</v>
      </c>
    </row>
    <row r="54" spans="1:22" s="19" customFormat="1" x14ac:dyDescent="0.35">
      <c r="A54" s="1">
        <v>1994</v>
      </c>
      <c r="B54" s="21">
        <v>128941.56751399999</v>
      </c>
      <c r="C54" s="21">
        <v>75283.773000000001</v>
      </c>
      <c r="D54" s="21">
        <v>42794.678</v>
      </c>
      <c r="E54" s="21">
        <v>32489.095000000001</v>
      </c>
      <c r="F54" s="21">
        <v>42483.21</v>
      </c>
      <c r="G54" s="21">
        <v>30340.463</v>
      </c>
      <c r="H54" s="21">
        <v>12142.746999999999</v>
      </c>
      <c r="I54" s="21">
        <v>11174.584514</v>
      </c>
      <c r="J54" s="21">
        <v>95295.785186000008</v>
      </c>
      <c r="K54" s="21">
        <v>51586.031000000003</v>
      </c>
      <c r="L54" s="21">
        <v>34422.74</v>
      </c>
      <c r="M54" s="21">
        <v>17163.291000000001</v>
      </c>
      <c r="N54" s="21">
        <v>32536.378000000001</v>
      </c>
      <c r="O54" s="21">
        <v>21902.088</v>
      </c>
      <c r="P54" s="21">
        <v>10634.29</v>
      </c>
      <c r="Q54" s="21">
        <v>11173.376186000001</v>
      </c>
      <c r="R54" s="21">
        <v>19135.783206</v>
      </c>
      <c r="S54" s="21">
        <v>8861.0193309999995</v>
      </c>
      <c r="T54" s="21">
        <v>625.48087499999997</v>
      </c>
      <c r="U54" s="21">
        <v>9649.2829999999994</v>
      </c>
      <c r="V54" s="21">
        <f t="shared" si="0"/>
        <v>76160.001980000001</v>
      </c>
    </row>
    <row r="55" spans="1:22" s="19" customFormat="1" x14ac:dyDescent="0.35">
      <c r="A55" s="1">
        <v>1995</v>
      </c>
      <c r="B55" s="21">
        <v>152037.42661700002</v>
      </c>
      <c r="C55" s="21">
        <v>89630.544999999998</v>
      </c>
      <c r="D55" s="21">
        <v>51498.089</v>
      </c>
      <c r="E55" s="21">
        <v>38132.455999999998</v>
      </c>
      <c r="F55" s="21">
        <v>49782.476999999999</v>
      </c>
      <c r="G55" s="21">
        <v>35791.847999999998</v>
      </c>
      <c r="H55" s="21">
        <v>13990.629000000001</v>
      </c>
      <c r="I55" s="21">
        <v>12624.404617</v>
      </c>
      <c r="J55" s="21">
        <v>110851.20607500001</v>
      </c>
      <c r="K55" s="21">
        <v>61563.792999999998</v>
      </c>
      <c r="L55" s="21">
        <v>38818.843000000001</v>
      </c>
      <c r="M55" s="21">
        <v>22744.95</v>
      </c>
      <c r="N55" s="21">
        <v>36664.283000000003</v>
      </c>
      <c r="O55" s="21">
        <v>24815.945</v>
      </c>
      <c r="P55" s="21">
        <v>11848.338</v>
      </c>
      <c r="Q55" s="21">
        <v>12623.130074999999</v>
      </c>
      <c r="R55" s="21">
        <v>22606.960526999999</v>
      </c>
      <c r="S55" s="21">
        <v>10269.366692</v>
      </c>
      <c r="T55" s="21">
        <v>683.66883499999994</v>
      </c>
      <c r="U55" s="21">
        <v>11653.924999999999</v>
      </c>
      <c r="V55" s="21">
        <f t="shared" si="0"/>
        <v>88244.245548000006</v>
      </c>
    </row>
    <row r="56" spans="1:22" s="19" customFormat="1" x14ac:dyDescent="0.35">
      <c r="A56" s="1">
        <v>1996</v>
      </c>
      <c r="B56" s="21">
        <v>175310.138152</v>
      </c>
      <c r="C56" s="21">
        <v>102039.821</v>
      </c>
      <c r="D56" s="21">
        <v>58480.817000000003</v>
      </c>
      <c r="E56" s="21">
        <v>43559.004000000001</v>
      </c>
      <c r="F56" s="21">
        <v>58049.493000000002</v>
      </c>
      <c r="G56" s="21">
        <v>42934.606</v>
      </c>
      <c r="H56" s="21">
        <v>15114.887000000001</v>
      </c>
      <c r="I56" s="21">
        <v>15220.824152000001</v>
      </c>
      <c r="J56" s="21">
        <v>130548.641089</v>
      </c>
      <c r="K56" s="21">
        <v>70937.650999999998</v>
      </c>
      <c r="L56" s="21">
        <v>44808.889000000003</v>
      </c>
      <c r="M56" s="21">
        <v>26128.761999999999</v>
      </c>
      <c r="N56" s="21">
        <v>44444.694000000003</v>
      </c>
      <c r="O56" s="21">
        <v>31249.98</v>
      </c>
      <c r="P56" s="21">
        <v>13194.714</v>
      </c>
      <c r="Q56" s="21">
        <v>15166.296088999999</v>
      </c>
      <c r="R56" s="21">
        <v>27787.782988999999</v>
      </c>
      <c r="S56" s="21">
        <v>12698.519989</v>
      </c>
      <c r="T56" s="21">
        <v>1061.8</v>
      </c>
      <c r="U56" s="21">
        <v>14027.463</v>
      </c>
      <c r="V56" s="21">
        <f t="shared" si="0"/>
        <v>102760.8581</v>
      </c>
    </row>
    <row r="57" spans="1:22" s="19" customFormat="1" x14ac:dyDescent="0.35">
      <c r="A57" s="1">
        <v>1997</v>
      </c>
      <c r="B57" s="21">
        <v>194510.59684700001</v>
      </c>
      <c r="C57" s="21">
        <v>110529.49</v>
      </c>
      <c r="D57" s="21">
        <v>63962.1</v>
      </c>
      <c r="E57" s="21">
        <v>46567.39</v>
      </c>
      <c r="F57" s="21">
        <v>66626.322</v>
      </c>
      <c r="G57" s="21">
        <v>50532.088000000003</v>
      </c>
      <c r="H57" s="21">
        <v>16094.234</v>
      </c>
      <c r="I57" s="21">
        <v>17354.784846999999</v>
      </c>
      <c r="J57" s="21">
        <v>147781.45861899998</v>
      </c>
      <c r="K57" s="21">
        <v>79469.453999999998</v>
      </c>
      <c r="L57" s="21">
        <v>49497.919999999998</v>
      </c>
      <c r="M57" s="21">
        <v>29971.534</v>
      </c>
      <c r="N57" s="21">
        <v>50958.97</v>
      </c>
      <c r="O57" s="21">
        <v>37407.046999999999</v>
      </c>
      <c r="P57" s="21">
        <v>13551.923000000001</v>
      </c>
      <c r="Q57" s="21">
        <v>17353.034618999998</v>
      </c>
      <c r="R57" s="21">
        <v>31880.644210000002</v>
      </c>
      <c r="S57" s="21">
        <v>15343.720209999999</v>
      </c>
      <c r="T57" s="21">
        <v>1099.5999999999999</v>
      </c>
      <c r="U57" s="21">
        <v>15437.324000000001</v>
      </c>
      <c r="V57" s="21">
        <f t="shared" si="0"/>
        <v>115900.81440899998</v>
      </c>
    </row>
    <row r="58" spans="1:22" s="19" customFormat="1" x14ac:dyDescent="0.35">
      <c r="A58" s="1">
        <v>1998</v>
      </c>
      <c r="B58" s="21">
        <v>211659.60099500002</v>
      </c>
      <c r="C58" s="21">
        <v>127458.399</v>
      </c>
      <c r="D58" s="21">
        <v>73225.982000000004</v>
      </c>
      <c r="E58" s="21">
        <v>54232.417000000001</v>
      </c>
      <c r="F58" s="21">
        <v>67469.388000000006</v>
      </c>
      <c r="G58" s="21">
        <v>51520.538</v>
      </c>
      <c r="H58" s="21">
        <v>15948.85</v>
      </c>
      <c r="I58" s="21">
        <v>16731.813995</v>
      </c>
      <c r="J58" s="21">
        <v>158479.15128200001</v>
      </c>
      <c r="K58" s="21">
        <v>90156.827999999994</v>
      </c>
      <c r="L58" s="21">
        <v>55319.989000000001</v>
      </c>
      <c r="M58" s="21">
        <v>34836.839</v>
      </c>
      <c r="N58" s="21">
        <v>51605.421000000002</v>
      </c>
      <c r="O58" s="21">
        <v>38076.885999999999</v>
      </c>
      <c r="P58" s="21">
        <v>13528.535</v>
      </c>
      <c r="Q58" s="21">
        <v>16716.902281999999</v>
      </c>
      <c r="R58" s="21">
        <v>34595.372445000001</v>
      </c>
      <c r="S58" s="21">
        <v>15416.309132</v>
      </c>
      <c r="T58" s="21">
        <v>1193.4303130000001</v>
      </c>
      <c r="U58" s="21">
        <v>17985.633000000002</v>
      </c>
      <c r="V58" s="21">
        <f t="shared" si="0"/>
        <v>123883.77883700001</v>
      </c>
    </row>
    <row r="59" spans="1:22" s="19" customFormat="1" x14ac:dyDescent="0.35">
      <c r="A59" s="1">
        <v>1999</v>
      </c>
      <c r="B59" s="21">
        <v>231867.96918700001</v>
      </c>
      <c r="C59" s="21">
        <v>142180.511</v>
      </c>
      <c r="D59" s="21">
        <v>80509.887000000002</v>
      </c>
      <c r="E59" s="21">
        <v>61670.624000000003</v>
      </c>
      <c r="F59" s="21">
        <v>71434.588000000003</v>
      </c>
      <c r="G59" s="21">
        <v>54496.739000000001</v>
      </c>
      <c r="H59" s="21">
        <v>16937.848999999998</v>
      </c>
      <c r="I59" s="21">
        <v>18252.870187</v>
      </c>
      <c r="J59" s="21">
        <v>167360.32062400001</v>
      </c>
      <c r="K59" s="21">
        <v>96003.904999999999</v>
      </c>
      <c r="L59" s="21">
        <v>54269.169000000002</v>
      </c>
      <c r="M59" s="21">
        <v>41734.735999999997</v>
      </c>
      <c r="N59" s="21">
        <v>53979.396999999997</v>
      </c>
      <c r="O59" s="21">
        <v>39758.463000000003</v>
      </c>
      <c r="P59" s="21">
        <v>14220.933999999999</v>
      </c>
      <c r="Q59" s="21">
        <v>17377.018624</v>
      </c>
      <c r="R59" s="21">
        <v>33604.565122999993</v>
      </c>
      <c r="S59" s="21">
        <v>13035.965105000001</v>
      </c>
      <c r="T59" s="21">
        <v>1056.2120179999999</v>
      </c>
      <c r="U59" s="21">
        <v>19512.387999999999</v>
      </c>
      <c r="V59" s="21">
        <f t="shared" si="0"/>
        <v>133755.75550100004</v>
      </c>
    </row>
    <row r="60" spans="1:22" s="19" customFormat="1" x14ac:dyDescent="0.35">
      <c r="A60" s="1">
        <v>2000</v>
      </c>
      <c r="B60" s="21">
        <v>246869.72755500002</v>
      </c>
      <c r="C60" s="21">
        <v>152252.01500000001</v>
      </c>
      <c r="D60" s="21">
        <v>87464.490999999995</v>
      </c>
      <c r="E60" s="21">
        <v>64787.523999999998</v>
      </c>
      <c r="F60" s="21">
        <v>74986.195999999996</v>
      </c>
      <c r="G60" s="21">
        <v>57814.561000000002</v>
      </c>
      <c r="H60" s="21">
        <v>17171.634999999998</v>
      </c>
      <c r="I60" s="21">
        <v>19631.516554999998</v>
      </c>
      <c r="J60" s="21">
        <v>178074.786276</v>
      </c>
      <c r="K60" s="21">
        <v>102500.13099999999</v>
      </c>
      <c r="L60" s="21">
        <v>62333.745000000003</v>
      </c>
      <c r="M60" s="21">
        <v>40166.385999999999</v>
      </c>
      <c r="N60" s="21">
        <v>56107.868999999999</v>
      </c>
      <c r="O60" s="21">
        <v>41956.91</v>
      </c>
      <c r="P60" s="21">
        <v>14150.959000000001</v>
      </c>
      <c r="Q60" s="21">
        <v>19466.786275999999</v>
      </c>
      <c r="R60" s="21">
        <v>37678.276740000001</v>
      </c>
      <c r="S60" s="21">
        <v>14513.793675000001</v>
      </c>
      <c r="T60" s="21">
        <v>1113.181065</v>
      </c>
      <c r="U60" s="21">
        <v>22051.302</v>
      </c>
      <c r="V60" s="21">
        <f t="shared" si="0"/>
        <v>140396.509536</v>
      </c>
    </row>
    <row r="61" spans="1:22" s="19" customFormat="1" x14ac:dyDescent="0.35">
      <c r="A61" s="1">
        <v>2001</v>
      </c>
      <c r="B61" s="21">
        <v>274122.92570700002</v>
      </c>
      <c r="C61" s="21">
        <v>161738.74799999999</v>
      </c>
      <c r="D61" s="21">
        <v>98668.535000000003</v>
      </c>
      <c r="E61" s="21">
        <v>63070.213000000003</v>
      </c>
      <c r="F61" s="21">
        <v>89920.721999999994</v>
      </c>
      <c r="G61" s="21">
        <v>70100.497000000003</v>
      </c>
      <c r="H61" s="21">
        <v>19820.224999999999</v>
      </c>
      <c r="I61" s="21">
        <v>22463.455706999997</v>
      </c>
      <c r="J61" s="21">
        <v>200088.75350600001</v>
      </c>
      <c r="K61" s="21">
        <v>110501.304</v>
      </c>
      <c r="L61" s="21">
        <v>72347.83</v>
      </c>
      <c r="M61" s="21">
        <v>38153.474000000002</v>
      </c>
      <c r="N61" s="21">
        <v>67504.854999999996</v>
      </c>
      <c r="O61" s="21">
        <v>51542.080999999998</v>
      </c>
      <c r="P61" s="21">
        <v>15962.773999999999</v>
      </c>
      <c r="Q61" s="21">
        <v>22082.594506000001</v>
      </c>
      <c r="R61" s="21">
        <v>48456.712444000004</v>
      </c>
      <c r="S61" s="21">
        <v>15728.761811</v>
      </c>
      <c r="T61" s="21">
        <v>4571.8296330000003</v>
      </c>
      <c r="U61" s="21">
        <v>28156.120999999999</v>
      </c>
      <c r="V61" s="21">
        <f t="shared" si="0"/>
        <v>151632.041062</v>
      </c>
    </row>
    <row r="62" spans="1:22" s="19" customFormat="1" x14ac:dyDescent="0.35">
      <c r="A62" s="1">
        <v>2002</v>
      </c>
      <c r="B62" s="21">
        <v>300934.23120899999</v>
      </c>
      <c r="C62" s="21">
        <v>173284.087</v>
      </c>
      <c r="D62" s="21">
        <v>108918.281</v>
      </c>
      <c r="E62" s="21">
        <v>64365.805999999997</v>
      </c>
      <c r="F62" s="21">
        <v>100855.798</v>
      </c>
      <c r="G62" s="21">
        <v>80315.176000000007</v>
      </c>
      <c r="H62" s="21">
        <v>20540.621999999999</v>
      </c>
      <c r="I62" s="21">
        <v>26794.346208999999</v>
      </c>
      <c r="J62" s="21">
        <v>212775.00907300002</v>
      </c>
      <c r="K62" s="21">
        <v>114037.842</v>
      </c>
      <c r="L62" s="21">
        <v>76443.232999999993</v>
      </c>
      <c r="M62" s="21">
        <v>37594.608999999997</v>
      </c>
      <c r="N62" s="21">
        <v>72883.798999999999</v>
      </c>
      <c r="O62" s="21">
        <v>54791.904000000002</v>
      </c>
      <c r="P62" s="21">
        <v>18091.895</v>
      </c>
      <c r="Q62" s="21">
        <v>25853.368072999998</v>
      </c>
      <c r="R62" s="21">
        <v>54346.923790000001</v>
      </c>
      <c r="S62" s="21">
        <v>16620.918850999999</v>
      </c>
      <c r="T62" s="21">
        <v>4853.9859390000001</v>
      </c>
      <c r="U62" s="21">
        <v>32872.019</v>
      </c>
      <c r="V62" s="21">
        <f t="shared" si="0"/>
        <v>158428.08528300002</v>
      </c>
    </row>
    <row r="63" spans="1:22" s="19" customFormat="1" x14ac:dyDescent="0.35">
      <c r="A63" s="1">
        <v>2003</v>
      </c>
      <c r="B63" s="21">
        <v>329602.07340699999</v>
      </c>
      <c r="C63" s="21">
        <v>188003.73699999999</v>
      </c>
      <c r="D63" s="21">
        <v>117222.909</v>
      </c>
      <c r="E63" s="21">
        <v>70780.827999999994</v>
      </c>
      <c r="F63" s="21">
        <v>112579.87699999999</v>
      </c>
      <c r="G63" s="21">
        <v>92980.619000000006</v>
      </c>
      <c r="H63" s="21">
        <v>19599.258000000002</v>
      </c>
      <c r="I63" s="21">
        <v>29018.459407000002</v>
      </c>
      <c r="J63" s="21">
        <v>229519.22918999998</v>
      </c>
      <c r="K63" s="21">
        <v>119068.052</v>
      </c>
      <c r="L63" s="21">
        <v>89154.214999999997</v>
      </c>
      <c r="M63" s="21">
        <v>29913.837</v>
      </c>
      <c r="N63" s="21">
        <v>82186.004000000001</v>
      </c>
      <c r="O63" s="21">
        <v>65026.972000000002</v>
      </c>
      <c r="P63" s="21">
        <v>17159.031999999999</v>
      </c>
      <c r="Q63" s="21">
        <v>28265.173190000001</v>
      </c>
      <c r="R63" s="21">
        <v>57650.107732000004</v>
      </c>
      <c r="S63" s="21">
        <v>18670.293716</v>
      </c>
      <c r="T63" s="21">
        <v>5275.5300159999997</v>
      </c>
      <c r="U63" s="21">
        <v>33704.284</v>
      </c>
      <c r="V63" s="21">
        <f t="shared" si="0"/>
        <v>171869.12145799998</v>
      </c>
    </row>
    <row r="64" spans="1:22" s="19" customFormat="1" x14ac:dyDescent="0.35">
      <c r="A64" s="1">
        <v>2004</v>
      </c>
      <c r="B64" s="21">
        <v>334254.818715</v>
      </c>
      <c r="C64" s="21">
        <v>183194.47899999999</v>
      </c>
      <c r="D64" s="21">
        <v>118236.238</v>
      </c>
      <c r="E64" s="21">
        <v>64958.241000000002</v>
      </c>
      <c r="F64" s="21">
        <v>119503.04300000001</v>
      </c>
      <c r="G64" s="21">
        <v>96764.012000000002</v>
      </c>
      <c r="H64" s="21">
        <v>22739.030999999999</v>
      </c>
      <c r="I64" s="21">
        <v>31557.296715</v>
      </c>
      <c r="J64" s="21">
        <v>246594.844755</v>
      </c>
      <c r="K64" s="21">
        <v>124610.864</v>
      </c>
      <c r="L64" s="21">
        <v>93170.421000000002</v>
      </c>
      <c r="M64" s="21">
        <v>31440.442999999999</v>
      </c>
      <c r="N64" s="21">
        <v>91159.327000000005</v>
      </c>
      <c r="O64" s="21">
        <v>71794.573999999993</v>
      </c>
      <c r="P64" s="21">
        <v>19364.753000000001</v>
      </c>
      <c r="Q64" s="21">
        <v>30824.653754999999</v>
      </c>
      <c r="R64" s="21">
        <v>59175.644457999995</v>
      </c>
      <c r="S64" s="21">
        <v>21252.184660999999</v>
      </c>
      <c r="T64" s="21">
        <v>6102.8677969999999</v>
      </c>
      <c r="U64" s="21">
        <v>31820.592000000001</v>
      </c>
      <c r="V64" s="21">
        <f t="shared" si="0"/>
        <v>187419.200297</v>
      </c>
    </row>
    <row r="65" spans="1:22" s="19" customFormat="1" x14ac:dyDescent="0.35">
      <c r="A65" s="1">
        <v>2005</v>
      </c>
      <c r="B65" s="21">
        <v>351270.90801399999</v>
      </c>
      <c r="C65" s="21">
        <v>192399.821</v>
      </c>
      <c r="D65" s="21">
        <v>134207.67600000001</v>
      </c>
      <c r="E65" s="21">
        <v>58192.144999999997</v>
      </c>
      <c r="F65" s="21">
        <v>126173.12699999999</v>
      </c>
      <c r="G65" s="21">
        <v>101925.42600000001</v>
      </c>
      <c r="H65" s="21">
        <v>24247.701000000001</v>
      </c>
      <c r="I65" s="21">
        <v>32697.960014</v>
      </c>
      <c r="J65" s="21">
        <v>262331.06224699999</v>
      </c>
      <c r="K65" s="21">
        <v>135131.283</v>
      </c>
      <c r="L65" s="21">
        <v>106574.011</v>
      </c>
      <c r="M65" s="21">
        <v>28557.272000000001</v>
      </c>
      <c r="N65" s="21">
        <v>95583.506999999998</v>
      </c>
      <c r="O65" s="21">
        <v>74635.603000000003</v>
      </c>
      <c r="P65" s="21">
        <v>20947.903999999999</v>
      </c>
      <c r="Q65" s="21">
        <v>31616.272247000001</v>
      </c>
      <c r="R65" s="21">
        <v>64598.627433000001</v>
      </c>
      <c r="S65" s="21">
        <v>21568.424376999999</v>
      </c>
      <c r="T65" s="21">
        <v>6059.2880559999994</v>
      </c>
      <c r="U65" s="21">
        <v>36970.915000000001</v>
      </c>
      <c r="V65" s="21">
        <f t="shared" si="0"/>
        <v>197732.43481399998</v>
      </c>
    </row>
    <row r="66" spans="1:22" s="19" customFormat="1" x14ac:dyDescent="0.35">
      <c r="A66" s="1">
        <v>2006</v>
      </c>
      <c r="B66" s="21">
        <v>371627.88338199997</v>
      </c>
      <c r="C66" s="21">
        <v>200878.58900000001</v>
      </c>
      <c r="D66" s="21">
        <v>144836.014</v>
      </c>
      <c r="E66" s="21">
        <v>56042.574999999997</v>
      </c>
      <c r="F66" s="21">
        <v>137789.527</v>
      </c>
      <c r="G66" s="21">
        <v>110947.94100000001</v>
      </c>
      <c r="H66" s="21">
        <v>26841.585999999999</v>
      </c>
      <c r="I66" s="21">
        <v>32959.767381999998</v>
      </c>
      <c r="J66" s="21">
        <v>280953.46247000003</v>
      </c>
      <c r="K66" s="21">
        <v>145731.88800000001</v>
      </c>
      <c r="L66" s="21">
        <v>113721.97900000001</v>
      </c>
      <c r="M66" s="21">
        <v>32009.909</v>
      </c>
      <c r="N66" s="21">
        <v>103303.895</v>
      </c>
      <c r="O66" s="21">
        <v>79738.528999999995</v>
      </c>
      <c r="P66" s="21">
        <v>23565.366000000002</v>
      </c>
      <c r="Q66" s="21">
        <v>31917.679469999999</v>
      </c>
      <c r="R66" s="21">
        <v>72193.562116999994</v>
      </c>
      <c r="S66" s="21">
        <v>23445.497106999999</v>
      </c>
      <c r="T66" s="21">
        <v>5883.96101</v>
      </c>
      <c r="U66" s="21">
        <v>42864.103999999999</v>
      </c>
      <c r="V66" s="21">
        <f t="shared" si="0"/>
        <v>208759.90035300003</v>
      </c>
    </row>
    <row r="67" spans="1:22" s="19" customFormat="1" x14ac:dyDescent="0.35">
      <c r="A67" s="1">
        <v>2007</v>
      </c>
      <c r="B67" s="21">
        <v>383750.57752600004</v>
      </c>
      <c r="C67" s="21">
        <v>196904.66699999999</v>
      </c>
      <c r="D67" s="21">
        <v>154330.86799999999</v>
      </c>
      <c r="E67" s="21">
        <v>42573.798999999999</v>
      </c>
      <c r="F67" s="21">
        <v>150789.397</v>
      </c>
      <c r="G67" s="21">
        <v>120286.29700000001</v>
      </c>
      <c r="H67" s="21">
        <v>30503.1</v>
      </c>
      <c r="I67" s="21">
        <v>36056.513526000002</v>
      </c>
      <c r="J67" s="21">
        <v>302651.04358300002</v>
      </c>
      <c r="K67" s="21">
        <v>155207.88</v>
      </c>
      <c r="L67" s="21">
        <v>123247.64</v>
      </c>
      <c r="M67" s="21">
        <v>31960.240000000002</v>
      </c>
      <c r="N67" s="21">
        <v>113000.74400000001</v>
      </c>
      <c r="O67" s="21">
        <v>86881.392000000007</v>
      </c>
      <c r="P67" s="21">
        <v>26119.351999999999</v>
      </c>
      <c r="Q67" s="21">
        <v>34442.419582999995</v>
      </c>
      <c r="R67" s="21">
        <v>58460.304902999997</v>
      </c>
      <c r="S67" s="21">
        <v>25496.854480999998</v>
      </c>
      <c r="T67" s="21">
        <v>6325.7964220000003</v>
      </c>
      <c r="U67" s="21">
        <v>26637.653999999999</v>
      </c>
      <c r="V67" s="21">
        <f t="shared" si="0"/>
        <v>244190.73868000001</v>
      </c>
    </row>
    <row r="68" spans="1:22" s="19" customFormat="1" x14ac:dyDescent="0.35">
      <c r="A68" s="1">
        <v>2008</v>
      </c>
      <c r="B68" s="21">
        <v>429528.50417900004</v>
      </c>
      <c r="C68" s="21">
        <v>222893.52299999999</v>
      </c>
      <c r="D68" s="21">
        <v>175469.505</v>
      </c>
      <c r="E68" s="21">
        <v>47424.017999999996</v>
      </c>
      <c r="F68" s="21">
        <v>166801.802</v>
      </c>
      <c r="G68" s="21">
        <v>136625.04800000001</v>
      </c>
      <c r="H68" s="21">
        <v>30176.754000000001</v>
      </c>
      <c r="I68" s="21">
        <v>39833.179178999999</v>
      </c>
      <c r="J68" s="21">
        <v>340511.04818299995</v>
      </c>
      <c r="K68" s="21">
        <v>176843.34099999999</v>
      </c>
      <c r="L68" s="21">
        <v>139388.598</v>
      </c>
      <c r="M68" s="21">
        <v>37454.743000000002</v>
      </c>
      <c r="N68" s="21">
        <v>124997.79300000001</v>
      </c>
      <c r="O68" s="21">
        <v>98395.562999999995</v>
      </c>
      <c r="P68" s="21">
        <v>26602.23</v>
      </c>
      <c r="Q68" s="21">
        <v>38669.914183000001</v>
      </c>
      <c r="R68" s="21">
        <v>92954.802890000006</v>
      </c>
      <c r="S68" s="21">
        <v>28964.453579000001</v>
      </c>
      <c r="T68" s="21">
        <v>7087.5423110000002</v>
      </c>
      <c r="U68" s="21">
        <v>56902.807000000001</v>
      </c>
      <c r="V68" s="21">
        <f t="shared" si="0"/>
        <v>247556.24529299996</v>
      </c>
    </row>
    <row r="69" spans="1:22" s="19" customFormat="1" x14ac:dyDescent="0.35">
      <c r="A69" s="1">
        <v>2009</v>
      </c>
      <c r="B69" s="21">
        <v>495183.70787500002</v>
      </c>
      <c r="C69" s="21">
        <v>252182.448</v>
      </c>
      <c r="D69" s="21">
        <v>199875.97899999999</v>
      </c>
      <c r="E69" s="21">
        <v>52306.468999999997</v>
      </c>
      <c r="F69" s="21">
        <v>200265.48699999999</v>
      </c>
      <c r="G69" s="21">
        <v>164545.01199999999</v>
      </c>
      <c r="H69" s="21">
        <v>35720.474999999999</v>
      </c>
      <c r="I69" s="21">
        <v>42735.772875000002</v>
      </c>
      <c r="J69" s="21">
        <v>392865.03754000005</v>
      </c>
      <c r="K69" s="21">
        <v>201230.69</v>
      </c>
      <c r="L69" s="21">
        <v>158762.33100000001</v>
      </c>
      <c r="M69" s="21">
        <v>42468.358999999997</v>
      </c>
      <c r="N69" s="21">
        <v>149658.84899999999</v>
      </c>
      <c r="O69" s="21">
        <v>118463.75199999999</v>
      </c>
      <c r="P69" s="21">
        <v>31195.097000000002</v>
      </c>
      <c r="Q69" s="21">
        <v>41975.498540000001</v>
      </c>
      <c r="R69" s="21">
        <v>98861.213826000007</v>
      </c>
      <c r="S69" s="21">
        <v>30601.897040000003</v>
      </c>
      <c r="T69" s="21">
        <v>7428.3067860000001</v>
      </c>
      <c r="U69" s="21">
        <v>60831.01</v>
      </c>
      <c r="V69" s="21">
        <f t="shared" si="0"/>
        <v>294003.82371400006</v>
      </c>
    </row>
    <row r="70" spans="1:22" s="19" customFormat="1" x14ac:dyDescent="0.35">
      <c r="A70" s="1">
        <v>2010</v>
      </c>
      <c r="B70" s="21">
        <v>478805.58430500003</v>
      </c>
      <c r="C70" s="21">
        <v>248653.35</v>
      </c>
      <c r="D70" s="21">
        <v>197137.09400000001</v>
      </c>
      <c r="E70" s="21">
        <v>51516.256000000001</v>
      </c>
      <c r="F70" s="21">
        <v>186500.40700000001</v>
      </c>
      <c r="G70" s="21">
        <v>154177.378</v>
      </c>
      <c r="H70" s="21">
        <v>32323.028999999999</v>
      </c>
      <c r="I70" s="21">
        <v>43651.827304999999</v>
      </c>
      <c r="J70" s="21">
        <v>375216.34667900001</v>
      </c>
      <c r="K70" s="21">
        <v>193958.451</v>
      </c>
      <c r="L70" s="21">
        <v>156238.70000000001</v>
      </c>
      <c r="M70" s="21">
        <v>37719.750999999997</v>
      </c>
      <c r="N70" s="21">
        <v>138570.91699999999</v>
      </c>
      <c r="O70" s="21">
        <v>110122.17</v>
      </c>
      <c r="P70" s="21">
        <v>28448.746999999999</v>
      </c>
      <c r="Q70" s="21">
        <v>42686.978679</v>
      </c>
      <c r="R70" s="21">
        <v>96959.830163999999</v>
      </c>
      <c r="S70" s="21">
        <v>29140.193890000002</v>
      </c>
      <c r="T70" s="21">
        <v>7587.3612739999999</v>
      </c>
      <c r="U70" s="21">
        <v>60232.275000000001</v>
      </c>
      <c r="V70" s="21">
        <f t="shared" si="0"/>
        <v>278256.51651500002</v>
      </c>
    </row>
    <row r="71" spans="1:22" s="19" customFormat="1" x14ac:dyDescent="0.35">
      <c r="A71" s="1">
        <v>2011</v>
      </c>
      <c r="B71" s="21">
        <v>497683.73816299997</v>
      </c>
      <c r="C71" s="21">
        <v>258945.73800000001</v>
      </c>
      <c r="D71" s="21">
        <v>207446.924</v>
      </c>
      <c r="E71" s="21">
        <v>51498.813999999998</v>
      </c>
      <c r="F71" s="21">
        <v>191923.93299999999</v>
      </c>
      <c r="G71" s="21">
        <v>159270.45199999999</v>
      </c>
      <c r="H71" s="21">
        <v>32653.481</v>
      </c>
      <c r="I71" s="21">
        <v>46814.067163</v>
      </c>
      <c r="J71" s="21">
        <v>393207.046936</v>
      </c>
      <c r="K71" s="21">
        <v>206890.49400000001</v>
      </c>
      <c r="L71" s="21">
        <v>168383.46</v>
      </c>
      <c r="M71" s="21">
        <v>38507.034</v>
      </c>
      <c r="N71" s="21">
        <v>141233.48800000001</v>
      </c>
      <c r="O71" s="21">
        <v>112558.99099999999</v>
      </c>
      <c r="P71" s="21">
        <v>28674.496999999999</v>
      </c>
      <c r="Q71" s="21">
        <v>45083.064935999995</v>
      </c>
      <c r="R71" s="21">
        <v>105519.513515</v>
      </c>
      <c r="S71" s="21">
        <v>33378.543237999998</v>
      </c>
      <c r="T71" s="21">
        <v>7915.5642769999995</v>
      </c>
      <c r="U71" s="21">
        <v>64225.406000000003</v>
      </c>
      <c r="V71" s="21">
        <f t="shared" si="0"/>
        <v>287687.533421</v>
      </c>
    </row>
    <row r="72" spans="1:22" s="19" customFormat="1" x14ac:dyDescent="0.35">
      <c r="A72" s="1">
        <v>2012</v>
      </c>
      <c r="B72" s="21">
        <v>531665.81030899996</v>
      </c>
      <c r="C72" s="21">
        <v>274761.147</v>
      </c>
      <c r="D72" s="21">
        <v>220687.81899999999</v>
      </c>
      <c r="E72" s="21">
        <v>54073.328000000001</v>
      </c>
      <c r="F72" s="21">
        <v>206470.726</v>
      </c>
      <c r="G72" s="21">
        <v>171367.83300000001</v>
      </c>
      <c r="H72" s="21">
        <v>35102.892999999996</v>
      </c>
      <c r="I72" s="21">
        <v>50433.937309000001</v>
      </c>
      <c r="J72" s="21">
        <v>419220.78633700003</v>
      </c>
      <c r="K72" s="21">
        <v>219436.087</v>
      </c>
      <c r="L72" s="21">
        <v>178301.73800000001</v>
      </c>
      <c r="M72" s="21">
        <v>41134.349000000002</v>
      </c>
      <c r="N72" s="21">
        <v>150260.927</v>
      </c>
      <c r="O72" s="21">
        <v>119537.389</v>
      </c>
      <c r="P72" s="21">
        <v>30723.538</v>
      </c>
      <c r="Q72" s="21">
        <v>49523.772336999995</v>
      </c>
      <c r="R72" s="21">
        <v>115407.775079</v>
      </c>
      <c r="S72" s="21">
        <v>36713.392593000004</v>
      </c>
      <c r="T72" s="21">
        <v>8383.4714860000004</v>
      </c>
      <c r="U72" s="21">
        <v>70310.910999999993</v>
      </c>
      <c r="V72" s="21">
        <f t="shared" si="0"/>
        <v>303813.01125800004</v>
      </c>
    </row>
    <row r="73" spans="1:22" s="19" customFormat="1" x14ac:dyDescent="0.35">
      <c r="A73" s="1">
        <v>2013</v>
      </c>
      <c r="B73" s="21">
        <v>559686.54587199993</v>
      </c>
      <c r="C73" s="21">
        <v>286405.065</v>
      </c>
      <c r="D73" s="21">
        <v>229544.34099999999</v>
      </c>
      <c r="E73" s="21">
        <v>56860.724000000002</v>
      </c>
      <c r="F73" s="21">
        <v>219985.71599999999</v>
      </c>
      <c r="G73" s="21">
        <v>184040.84099999999</v>
      </c>
      <c r="H73" s="21">
        <v>35944.875</v>
      </c>
      <c r="I73" s="21">
        <v>53295.764872</v>
      </c>
      <c r="J73" s="21">
        <v>444914.29262199998</v>
      </c>
      <c r="K73" s="21">
        <v>231964.28400000001</v>
      </c>
      <c r="L73" s="21">
        <v>191630.84700000001</v>
      </c>
      <c r="M73" s="21">
        <v>40333.436999999998</v>
      </c>
      <c r="N73" s="21">
        <v>160611.307</v>
      </c>
      <c r="O73" s="21">
        <v>129736.461</v>
      </c>
      <c r="P73" s="21">
        <v>30874.846000000001</v>
      </c>
      <c r="Q73" s="21">
        <v>52338.701622</v>
      </c>
      <c r="R73" s="21">
        <v>120265.68869400001</v>
      </c>
      <c r="S73" s="21">
        <v>39189.998229999997</v>
      </c>
      <c r="T73" s="21">
        <v>8662.8344639999996</v>
      </c>
      <c r="U73" s="21">
        <v>72412.856</v>
      </c>
      <c r="V73" s="21">
        <f t="shared" si="0"/>
        <v>324648.60392799997</v>
      </c>
    </row>
    <row r="74" spans="1:22" s="19" customFormat="1" x14ac:dyDescent="0.35">
      <c r="A74" s="1">
        <v>2014</v>
      </c>
      <c r="B74" s="21">
        <v>573761.93168799998</v>
      </c>
      <c r="C74" s="21">
        <v>291511.33100000001</v>
      </c>
      <c r="D74" s="21">
        <v>236360.68100000001</v>
      </c>
      <c r="E74" s="21">
        <v>55150.65</v>
      </c>
      <c r="F74" s="21">
        <v>225461.24799999999</v>
      </c>
      <c r="G74" s="21">
        <v>189298.04699999999</v>
      </c>
      <c r="H74" s="21">
        <v>36163.201000000001</v>
      </c>
      <c r="I74" s="21">
        <v>56789.352687999999</v>
      </c>
      <c r="J74" s="21">
        <v>452973.593696</v>
      </c>
      <c r="K74" s="21">
        <v>237075.90599999999</v>
      </c>
      <c r="L74" s="21">
        <v>197379.29699999999</v>
      </c>
      <c r="M74" s="21">
        <v>39696.608999999997</v>
      </c>
      <c r="N74" s="21">
        <v>162066.11199999999</v>
      </c>
      <c r="O74" s="21">
        <v>130451.208</v>
      </c>
      <c r="P74" s="21">
        <v>31614.903999999999</v>
      </c>
      <c r="Q74" s="21">
        <v>53831.575696</v>
      </c>
      <c r="R74" s="21">
        <v>123298.93040099999</v>
      </c>
      <c r="S74" s="21">
        <v>39749.452270999995</v>
      </c>
      <c r="T74" s="21">
        <v>8433.2671300000002</v>
      </c>
      <c r="U74" s="21">
        <v>75116.210999999996</v>
      </c>
      <c r="V74" s="21">
        <f t="shared" si="0"/>
        <v>329674.66329499998</v>
      </c>
    </row>
    <row r="75" spans="1:22" s="19" customFormat="1" x14ac:dyDescent="0.35">
      <c r="A75" s="24">
        <v>2015</v>
      </c>
      <c r="B75" s="25">
        <v>621109.78915999993</v>
      </c>
      <c r="C75" s="25">
        <v>319390.67599999998</v>
      </c>
      <c r="D75" s="25">
        <v>257881.59599999999</v>
      </c>
      <c r="E75" s="25">
        <v>61509.08</v>
      </c>
      <c r="F75" s="25">
        <v>245121.18900000001</v>
      </c>
      <c r="G75" s="25">
        <v>207187.79399999999</v>
      </c>
      <c r="H75" s="25">
        <v>37933.394999999997</v>
      </c>
      <c r="I75" s="25">
        <v>56597.924159999995</v>
      </c>
      <c r="J75" s="25">
        <v>481964.89054699999</v>
      </c>
      <c r="K75" s="25">
        <v>251118.44899999999</v>
      </c>
      <c r="L75" s="25">
        <v>205967.65100000001</v>
      </c>
      <c r="M75" s="25">
        <v>45150.798000000003</v>
      </c>
      <c r="N75" s="25">
        <v>175333.826</v>
      </c>
      <c r="O75" s="25">
        <v>141878.91399999999</v>
      </c>
      <c r="P75" s="25">
        <v>33454.911999999997</v>
      </c>
      <c r="Q75" s="25">
        <v>55512.615547000001</v>
      </c>
      <c r="R75" s="25">
        <v>83815.923465</v>
      </c>
      <c r="S75" s="25">
        <v>38160.743723</v>
      </c>
      <c r="T75" s="25">
        <v>9635.7597420000002</v>
      </c>
      <c r="U75" s="25">
        <v>36019.42</v>
      </c>
      <c r="V75" s="21">
        <f t="shared" si="0"/>
        <v>398148.96708199999</v>
      </c>
    </row>
    <row r="76" spans="1:22" s="19" customFormat="1" x14ac:dyDescent="0.35">
      <c r="B76" s="26" t="s">
        <v>50</v>
      </c>
      <c r="C76" s="27"/>
      <c r="D76" s="28"/>
      <c r="E76" s="28"/>
      <c r="F76" s="27"/>
      <c r="G76" s="28"/>
      <c r="H76" s="28"/>
      <c r="I76" s="27"/>
      <c r="J76" s="27"/>
      <c r="K76" s="27"/>
      <c r="L76" s="28"/>
      <c r="M76" s="28"/>
      <c r="N76" s="27"/>
      <c r="O76" s="27"/>
      <c r="P76" s="29"/>
      <c r="Q76" s="4"/>
      <c r="R76" s="4"/>
      <c r="S76" s="4"/>
      <c r="T76" s="4"/>
      <c r="U76" s="4"/>
      <c r="V76" s="4"/>
    </row>
    <row r="77" spans="1:22" s="31" customFormat="1" x14ac:dyDescent="0.35">
      <c r="B77" s="30" t="s">
        <v>51</v>
      </c>
      <c r="K77" s="27"/>
      <c r="L77" s="27"/>
      <c r="M77" s="28"/>
      <c r="N77" s="28"/>
      <c r="O77" s="27"/>
      <c r="P77" s="27"/>
      <c r="Q77" s="32"/>
      <c r="R77" s="32"/>
      <c r="S77" s="32"/>
      <c r="T77" s="32"/>
      <c r="U77" s="32"/>
      <c r="V77" s="32"/>
    </row>
    <row r="78" spans="1:22" s="31" customFormat="1" x14ac:dyDescent="0.35">
      <c r="B78" s="33" t="s">
        <v>52</v>
      </c>
      <c r="K78" s="27"/>
      <c r="L78" s="27"/>
      <c r="M78" s="28"/>
      <c r="N78" s="28"/>
      <c r="O78" s="27"/>
      <c r="P78" s="27"/>
      <c r="Q78" s="32"/>
      <c r="R78" s="32"/>
      <c r="S78" s="32"/>
      <c r="T78" s="32"/>
      <c r="U78" s="32"/>
      <c r="V78" s="32"/>
    </row>
    <row r="79" spans="1:22" s="19" customFormat="1" x14ac:dyDescent="0.35">
      <c r="B79" s="34" t="s">
        <v>53</v>
      </c>
      <c r="L79" s="35"/>
      <c r="M79" s="35"/>
      <c r="N79" s="35"/>
      <c r="O79" s="35"/>
      <c r="P79" s="35"/>
    </row>
    <row r="80" spans="1:22" s="19" customFormat="1" x14ac:dyDescent="0.35">
      <c r="B80" s="34" t="s">
        <v>42</v>
      </c>
      <c r="L80" s="35"/>
      <c r="M80" s="35"/>
      <c r="N80" s="35"/>
      <c r="O80" s="35"/>
      <c r="P80" s="35"/>
    </row>
    <row r="81" spans="1:22" x14ac:dyDescent="0.4">
      <c r="A81" s="37"/>
      <c r="B81" s="36" t="s">
        <v>54</v>
      </c>
      <c r="I81" s="38"/>
      <c r="J81" s="35"/>
      <c r="Q81" s="39"/>
      <c r="R81" s="39"/>
      <c r="S81" s="39"/>
      <c r="T81" s="39"/>
      <c r="U81" s="39"/>
      <c r="V81" s="39"/>
    </row>
    <row r="82" spans="1:22" s="19" customFormat="1" x14ac:dyDescent="0.4">
      <c r="B82" s="30" t="s">
        <v>43</v>
      </c>
      <c r="C82" s="40"/>
      <c r="D82" s="40"/>
      <c r="E82" s="40"/>
      <c r="I82" s="41"/>
      <c r="J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</row>
    <row r="83" spans="1:22" x14ac:dyDescent="0.4">
      <c r="A83" s="37"/>
      <c r="B83" s="36" t="s">
        <v>44</v>
      </c>
      <c r="I83" s="38"/>
      <c r="J83" s="35"/>
      <c r="Q83" s="39"/>
      <c r="R83" s="39"/>
      <c r="S83" s="39"/>
      <c r="T83" s="39"/>
      <c r="U83" s="39"/>
      <c r="V83" s="39"/>
    </row>
    <row r="84" spans="1:22" x14ac:dyDescent="0.4">
      <c r="A84" s="37"/>
      <c r="B84" s="36" t="s">
        <v>45</v>
      </c>
      <c r="I84" s="38"/>
      <c r="J84" s="35"/>
      <c r="Q84" s="39"/>
      <c r="R84" s="39"/>
      <c r="S84" s="39"/>
      <c r="T84" s="39"/>
      <c r="U84" s="39"/>
      <c r="V84" s="39"/>
    </row>
    <row r="85" spans="1:22" x14ac:dyDescent="0.4">
      <c r="A85" s="37"/>
      <c r="B85" s="36" t="s">
        <v>46</v>
      </c>
      <c r="I85" s="38"/>
      <c r="J85" s="35"/>
      <c r="Q85" s="39"/>
      <c r="R85" s="39"/>
      <c r="S85" s="39"/>
      <c r="T85" s="39"/>
      <c r="U85" s="39"/>
      <c r="V85" s="39"/>
    </row>
    <row r="86" spans="1:22" x14ac:dyDescent="0.4">
      <c r="A86" s="37"/>
      <c r="B86" s="36" t="s">
        <v>47</v>
      </c>
      <c r="I86" s="38"/>
      <c r="J86" s="35"/>
      <c r="Q86" s="39"/>
      <c r="R86" s="39"/>
      <c r="S86" s="39"/>
      <c r="T86" s="39"/>
      <c r="U86" s="39"/>
      <c r="V86" s="39"/>
    </row>
    <row r="87" spans="1:22" x14ac:dyDescent="0.4">
      <c r="A87" s="36"/>
      <c r="I87" s="38"/>
      <c r="J87" s="35"/>
      <c r="Q87" s="39"/>
      <c r="R87" s="39"/>
      <c r="S87" s="39"/>
      <c r="T87" s="39"/>
      <c r="U87" s="39"/>
      <c r="V87" s="39"/>
    </row>
    <row r="88" spans="1:22" x14ac:dyDescent="0.4">
      <c r="A88" s="36"/>
      <c r="I88" s="38"/>
      <c r="J88" s="35"/>
      <c r="Q88" s="39"/>
      <c r="R88" s="39"/>
      <c r="S88" s="39"/>
      <c r="T88" s="39"/>
      <c r="U88" s="39"/>
      <c r="V88" s="39"/>
    </row>
    <row r="89" spans="1:22" x14ac:dyDescent="0.4">
      <c r="A89" s="36"/>
      <c r="I89" s="38"/>
      <c r="J89" s="35"/>
      <c r="Q89" s="39"/>
      <c r="R89" s="39"/>
      <c r="S89" s="39"/>
      <c r="T89" s="39"/>
      <c r="U89" s="39"/>
      <c r="V89" s="39"/>
    </row>
    <row r="90" spans="1:22" x14ac:dyDescent="0.4">
      <c r="A90" s="36"/>
      <c r="I90" s="38"/>
      <c r="J90" s="35"/>
      <c r="Q90" s="39"/>
      <c r="R90" s="39"/>
      <c r="S90" s="39"/>
      <c r="T90" s="39"/>
      <c r="U90" s="39"/>
      <c r="V90" s="39"/>
    </row>
    <row r="91" spans="1:22" x14ac:dyDescent="0.4">
      <c r="A91" s="36"/>
      <c r="I91" s="38"/>
      <c r="J91" s="35"/>
      <c r="Q91" s="39"/>
      <c r="R91" s="39"/>
      <c r="S91" s="39"/>
      <c r="T91" s="39"/>
      <c r="U91" s="39"/>
      <c r="V91" s="39"/>
    </row>
    <row r="92" spans="1:22" x14ac:dyDescent="0.4">
      <c r="I92" s="38"/>
      <c r="J92" s="35"/>
      <c r="Q92" s="39"/>
      <c r="R92" s="39"/>
      <c r="S92" s="39"/>
      <c r="T92" s="39"/>
      <c r="U92" s="39"/>
      <c r="V92" s="39"/>
    </row>
    <row r="93" spans="1:22" x14ac:dyDescent="0.4">
      <c r="I93" s="38"/>
      <c r="J93" s="35"/>
      <c r="Q93" s="39"/>
      <c r="R93" s="39"/>
      <c r="S93" s="39"/>
      <c r="T93" s="39"/>
      <c r="U93" s="39"/>
      <c r="V93" s="39"/>
    </row>
    <row r="94" spans="1:22" x14ac:dyDescent="0.4">
      <c r="I94" s="38"/>
      <c r="J94" s="35"/>
      <c r="Q94" s="39"/>
      <c r="R94" s="39"/>
      <c r="S94" s="39"/>
      <c r="T94" s="39"/>
      <c r="U94" s="39"/>
      <c r="V94" s="39"/>
    </row>
    <row r="95" spans="1:22" x14ac:dyDescent="0.4">
      <c r="I95" s="38"/>
      <c r="J95" s="35"/>
      <c r="Q95" s="39"/>
      <c r="R95" s="39"/>
      <c r="S95" s="39"/>
      <c r="T95" s="39"/>
      <c r="U95" s="39"/>
      <c r="V95" s="39"/>
    </row>
    <row r="96" spans="1:22" x14ac:dyDescent="0.4">
      <c r="I96" s="38"/>
      <c r="J96" s="35"/>
      <c r="Q96" s="39"/>
      <c r="R96" s="39"/>
      <c r="S96" s="39"/>
      <c r="T96" s="39"/>
      <c r="U96" s="39"/>
      <c r="V96" s="39"/>
    </row>
    <row r="97" spans="9:22" x14ac:dyDescent="0.4">
      <c r="I97" s="38"/>
      <c r="J97" s="35"/>
      <c r="Q97" s="39"/>
      <c r="R97" s="39"/>
      <c r="S97" s="39"/>
      <c r="T97" s="39"/>
      <c r="U97" s="39"/>
      <c r="V97" s="39"/>
    </row>
    <row r="98" spans="9:22" x14ac:dyDescent="0.4">
      <c r="I98" s="38"/>
      <c r="J98" s="35"/>
      <c r="Q98" s="39"/>
      <c r="R98" s="39"/>
      <c r="S98" s="39"/>
      <c r="T98" s="39"/>
      <c r="U98" s="39"/>
      <c r="V98" s="39"/>
    </row>
    <row r="99" spans="9:22" x14ac:dyDescent="0.4">
      <c r="I99" s="38"/>
      <c r="J99" s="35"/>
      <c r="Q99" s="39"/>
      <c r="R99" s="39"/>
      <c r="S99" s="39"/>
      <c r="T99" s="39"/>
      <c r="U99" s="39"/>
      <c r="V99" s="39"/>
    </row>
    <row r="100" spans="9:22" x14ac:dyDescent="0.4">
      <c r="I100" s="38"/>
      <c r="J100" s="35"/>
      <c r="Q100" s="39"/>
      <c r="R100" s="39"/>
      <c r="S100" s="39"/>
      <c r="T100" s="39"/>
      <c r="U100" s="39"/>
      <c r="V100" s="39"/>
    </row>
    <row r="101" spans="9:22" x14ac:dyDescent="0.4">
      <c r="I101" s="38"/>
      <c r="J101" s="35"/>
      <c r="Q101" s="39"/>
      <c r="R101" s="39"/>
      <c r="S101" s="39"/>
      <c r="T101" s="39"/>
      <c r="U101" s="39"/>
      <c r="V101" s="39"/>
    </row>
    <row r="102" spans="9:22" x14ac:dyDescent="0.4">
      <c r="I102" s="38"/>
      <c r="J102" s="35"/>
      <c r="Q102" s="39"/>
      <c r="R102" s="39"/>
      <c r="S102" s="39"/>
      <c r="T102" s="39"/>
      <c r="U102" s="39"/>
      <c r="V102" s="39"/>
    </row>
    <row r="103" spans="9:22" x14ac:dyDescent="0.4">
      <c r="I103" s="38"/>
      <c r="J103" s="35"/>
      <c r="Q103" s="39"/>
      <c r="R103" s="39"/>
      <c r="S103" s="39"/>
      <c r="T103" s="39"/>
      <c r="U103" s="39"/>
      <c r="V103" s="39"/>
    </row>
    <row r="104" spans="9:22" x14ac:dyDescent="0.4">
      <c r="I104" s="38"/>
      <c r="J104" s="35"/>
      <c r="Q104" s="39"/>
      <c r="R104" s="39"/>
      <c r="S104" s="39"/>
      <c r="T104" s="39"/>
      <c r="U104" s="39"/>
      <c r="V104" s="39"/>
    </row>
    <row r="105" spans="9:22" x14ac:dyDescent="0.4">
      <c r="I105" s="38"/>
      <c r="J105" s="35"/>
      <c r="Q105" s="39"/>
      <c r="R105" s="39"/>
      <c r="S105" s="39"/>
      <c r="T105" s="39"/>
      <c r="U105" s="39"/>
      <c r="V105" s="39"/>
    </row>
    <row r="106" spans="9:22" x14ac:dyDescent="0.4">
      <c r="I106" s="38"/>
      <c r="J106" s="35"/>
      <c r="Q106" s="39"/>
      <c r="R106" s="39"/>
      <c r="S106" s="39"/>
      <c r="T106" s="39"/>
      <c r="U106" s="39"/>
      <c r="V106" s="39"/>
    </row>
    <row r="107" spans="9:22" x14ac:dyDescent="0.4">
      <c r="I107" s="38"/>
      <c r="J107" s="35"/>
      <c r="Q107" s="39"/>
      <c r="R107" s="39"/>
      <c r="S107" s="39"/>
      <c r="T107" s="39"/>
      <c r="U107" s="39"/>
      <c r="V107" s="39"/>
    </row>
    <row r="108" spans="9:22" x14ac:dyDescent="0.4">
      <c r="I108" s="38"/>
      <c r="J108" s="35"/>
      <c r="Q108" s="39"/>
      <c r="R108" s="39"/>
      <c r="S108" s="39"/>
      <c r="T108" s="39"/>
      <c r="U108" s="39"/>
      <c r="V108" s="39"/>
    </row>
    <row r="109" spans="9:22" x14ac:dyDescent="0.4">
      <c r="I109" s="38"/>
      <c r="J109" s="35"/>
      <c r="Q109" s="39"/>
      <c r="R109" s="39"/>
      <c r="S109" s="39"/>
      <c r="T109" s="39"/>
      <c r="U109" s="39"/>
      <c r="V109" s="39"/>
    </row>
    <row r="110" spans="9:22" x14ac:dyDescent="0.4">
      <c r="I110" s="38"/>
      <c r="J110" s="35"/>
      <c r="Q110" s="39"/>
      <c r="R110" s="39"/>
      <c r="S110" s="39"/>
      <c r="T110" s="39"/>
      <c r="U110" s="39"/>
      <c r="V110" s="39"/>
    </row>
    <row r="111" spans="9:22" x14ac:dyDescent="0.4">
      <c r="I111" s="38"/>
      <c r="J111" s="35"/>
      <c r="Q111" s="39"/>
      <c r="R111" s="39"/>
      <c r="S111" s="39"/>
      <c r="T111" s="39"/>
      <c r="U111" s="39"/>
      <c r="V111" s="39"/>
    </row>
    <row r="112" spans="9:22" x14ac:dyDescent="0.4">
      <c r="I112" s="38"/>
      <c r="J112" s="35"/>
      <c r="Q112" s="39"/>
      <c r="R112" s="39"/>
      <c r="S112" s="39"/>
      <c r="T112" s="39"/>
      <c r="U112" s="39"/>
      <c r="V112" s="39"/>
    </row>
    <row r="113" spans="9:22" x14ac:dyDescent="0.4">
      <c r="I113" s="38"/>
      <c r="J113" s="35"/>
      <c r="Q113" s="39"/>
      <c r="R113" s="39"/>
      <c r="S113" s="39"/>
      <c r="T113" s="39"/>
      <c r="U113" s="39"/>
      <c r="V113" s="39"/>
    </row>
    <row r="114" spans="9:22" x14ac:dyDescent="0.4">
      <c r="I114" s="38"/>
      <c r="J114" s="35"/>
      <c r="Q114" s="39"/>
      <c r="R114" s="39"/>
      <c r="S114" s="39"/>
      <c r="T114" s="39"/>
      <c r="U114" s="39"/>
      <c r="V114" s="39"/>
    </row>
    <row r="115" spans="9:22" x14ac:dyDescent="0.4">
      <c r="I115" s="38"/>
      <c r="J115" s="35"/>
      <c r="Q115" s="39"/>
      <c r="R115" s="39"/>
      <c r="S115" s="39"/>
      <c r="T115" s="39"/>
      <c r="U115" s="39"/>
      <c r="V115" s="39"/>
    </row>
    <row r="116" spans="9:22" x14ac:dyDescent="0.4">
      <c r="I116" s="38"/>
      <c r="J116" s="35"/>
      <c r="Q116" s="39"/>
      <c r="R116" s="39"/>
      <c r="S116" s="39"/>
      <c r="T116" s="39"/>
      <c r="U116" s="39"/>
      <c r="V116" s="39"/>
    </row>
    <row r="117" spans="9:22" x14ac:dyDescent="0.4">
      <c r="I117" s="38"/>
      <c r="J117" s="35"/>
      <c r="Q117" s="39"/>
      <c r="R117" s="39"/>
      <c r="S117" s="39"/>
      <c r="T117" s="39"/>
      <c r="U117" s="39"/>
      <c r="V117" s="39"/>
    </row>
    <row r="118" spans="9:22" x14ac:dyDescent="0.4">
      <c r="I118" s="38"/>
      <c r="J118" s="35"/>
      <c r="Q118" s="39"/>
      <c r="R118" s="39"/>
      <c r="S118" s="39"/>
      <c r="T118" s="39"/>
      <c r="U118" s="39"/>
      <c r="V118" s="39"/>
    </row>
    <row r="119" spans="9:22" x14ac:dyDescent="0.4">
      <c r="I119" s="38"/>
      <c r="J119" s="35"/>
      <c r="Q119" s="39"/>
      <c r="R119" s="39"/>
      <c r="S119" s="39"/>
      <c r="T119" s="39"/>
      <c r="U119" s="39"/>
      <c r="V119" s="39"/>
    </row>
    <row r="120" spans="9:22" x14ac:dyDescent="0.4">
      <c r="I120" s="38"/>
      <c r="J120" s="35"/>
      <c r="Q120" s="39"/>
      <c r="R120" s="39"/>
      <c r="S120" s="39"/>
      <c r="T120" s="39"/>
      <c r="U120" s="39"/>
      <c r="V120" s="39"/>
    </row>
    <row r="121" spans="9:22" x14ac:dyDescent="0.4">
      <c r="I121" s="38"/>
      <c r="J121" s="35"/>
      <c r="Q121" s="39"/>
      <c r="R121" s="39"/>
      <c r="S121" s="39"/>
      <c r="T121" s="39"/>
      <c r="U121" s="39"/>
      <c r="V121" s="39"/>
    </row>
    <row r="122" spans="9:22" x14ac:dyDescent="0.4">
      <c r="I122" s="38"/>
      <c r="J122" s="35"/>
      <c r="Q122" s="39"/>
      <c r="R122" s="39"/>
      <c r="S122" s="39"/>
      <c r="T122" s="39"/>
      <c r="U122" s="39"/>
      <c r="V122" s="39"/>
    </row>
    <row r="123" spans="9:22" x14ac:dyDescent="0.4">
      <c r="I123" s="38"/>
      <c r="J123" s="35"/>
      <c r="Q123" s="39"/>
      <c r="R123" s="39"/>
      <c r="S123" s="39"/>
      <c r="T123" s="39"/>
      <c r="U123" s="39"/>
      <c r="V123" s="39"/>
    </row>
    <row r="124" spans="9:22" x14ac:dyDescent="0.4">
      <c r="I124" s="38"/>
      <c r="J124" s="35"/>
      <c r="Q124" s="39"/>
      <c r="R124" s="39"/>
      <c r="S124" s="39"/>
      <c r="T124" s="39"/>
      <c r="U124" s="39"/>
      <c r="V124" s="39"/>
    </row>
    <row r="125" spans="9:22" x14ac:dyDescent="0.4">
      <c r="I125" s="38"/>
      <c r="J125" s="35"/>
      <c r="Q125" s="39"/>
      <c r="R125" s="39"/>
      <c r="S125" s="39"/>
      <c r="T125" s="39"/>
      <c r="U125" s="39"/>
      <c r="V125" s="39"/>
    </row>
    <row r="126" spans="9:22" x14ac:dyDescent="0.4">
      <c r="I126" s="38"/>
      <c r="J126" s="35"/>
      <c r="Q126" s="39"/>
      <c r="R126" s="39"/>
      <c r="S126" s="39"/>
      <c r="T126" s="39"/>
      <c r="U126" s="39"/>
      <c r="V126" s="39"/>
    </row>
  </sheetData>
  <mergeCells count="17">
    <mergeCell ref="B2:I2"/>
    <mergeCell ref="J2:Q2"/>
    <mergeCell ref="R2:U2"/>
    <mergeCell ref="V2:V4"/>
    <mergeCell ref="B3:B4"/>
    <mergeCell ref="C3:E3"/>
    <mergeCell ref="F3:H3"/>
    <mergeCell ref="I3:I4"/>
    <mergeCell ref="J3:J4"/>
    <mergeCell ref="K3:M3"/>
    <mergeCell ref="B6:V6"/>
    <mergeCell ref="N3:P3"/>
    <mergeCell ref="Q3:Q4"/>
    <mergeCell ref="R3:R4"/>
    <mergeCell ref="S3:S4"/>
    <mergeCell ref="T3:T4"/>
    <mergeCell ref="U3:U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총재정규모1948-2015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2018-03-06T06:17:13Z</dcterms:created>
  <dcterms:modified xsi:type="dcterms:W3CDTF">2018-03-06T06:21:46Z</dcterms:modified>
</cp:coreProperties>
</file>