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932-9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7" i="1" l="1"/>
  <c r="H66" i="1"/>
  <c r="H65" i="1"/>
  <c r="H64" i="1"/>
  <c r="H63" i="1"/>
  <c r="H62" i="1"/>
  <c r="H61" i="1"/>
  <c r="H60" i="1"/>
  <c r="H59" i="1"/>
  <c r="H58" i="1"/>
  <c r="H57" i="1"/>
  <c r="H56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2" i="1"/>
  <c r="H21" i="1"/>
  <c r="H20" i="1"/>
  <c r="H19" i="1"/>
  <c r="H18" i="1"/>
  <c r="H17" i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<sst xmlns="http://schemas.openxmlformats.org/spreadsheetml/2006/main" count="116" uniqueCount="104">
  <si>
    <t>표 S932-952 자금순환 금융거래 종류별 금융자산(부채) 잔액 합계, 1962-2015</t>
    <phoneticPr fontId="3" type="noConversion"/>
  </si>
  <si>
    <t>합계</t>
    <phoneticPr fontId="3" type="noConversion"/>
  </si>
  <si>
    <t>현금통화</t>
    <phoneticPr fontId="3" type="noConversion"/>
  </si>
  <si>
    <t>예금</t>
  </si>
  <si>
    <t>보험연금</t>
    <phoneticPr fontId="3" type="noConversion"/>
  </si>
  <si>
    <t>신탁</t>
  </si>
  <si>
    <t>기타 예수금</t>
    <phoneticPr fontId="3" type="noConversion"/>
  </si>
  <si>
    <t>주식 및 출자</t>
    <phoneticPr fontId="3" type="noConversion"/>
  </si>
  <si>
    <t>투자펀드 지분</t>
    <phoneticPr fontId="3" type="noConversion"/>
  </si>
  <si>
    <t>채권</t>
  </si>
  <si>
    <t>금융기관 대출</t>
    <phoneticPr fontId="3" type="noConversion"/>
  </si>
  <si>
    <t>기타 대출</t>
    <phoneticPr fontId="3" type="noConversion"/>
  </si>
  <si>
    <t>정부융자</t>
    <phoneticPr fontId="3" type="noConversion"/>
  </si>
  <si>
    <t>기업신용성 거래신용</t>
    <phoneticPr fontId="3" type="noConversion"/>
  </si>
  <si>
    <t>외환보유액</t>
    <phoneticPr fontId="3" type="noConversion"/>
  </si>
  <si>
    <t>직접투자</t>
    <phoneticPr fontId="3" type="noConversion"/>
  </si>
  <si>
    <t>기타 대외 채권채무</t>
    <phoneticPr fontId="3" type="noConversion"/>
  </si>
  <si>
    <t>금SDR</t>
    <phoneticPr fontId="3" type="noConversion"/>
  </si>
  <si>
    <t>파생 금융상품</t>
    <phoneticPr fontId="3" type="noConversion"/>
  </si>
  <si>
    <t>기타 자산부채</t>
    <phoneticPr fontId="3" type="noConversion"/>
  </si>
  <si>
    <t>소계</t>
    <phoneticPr fontId="3" type="noConversion"/>
  </si>
  <si>
    <t>주식</t>
    <phoneticPr fontId="3" type="noConversion"/>
  </si>
  <si>
    <t>출자</t>
    <phoneticPr fontId="3" type="noConversion"/>
  </si>
  <si>
    <t>S932</t>
    <phoneticPr fontId="3" type="noConversion"/>
  </si>
  <si>
    <t>S933</t>
  </si>
  <si>
    <t>S934</t>
  </si>
  <si>
    <t>S935</t>
  </si>
  <si>
    <t>S936</t>
  </si>
  <si>
    <t>S937</t>
  </si>
  <si>
    <t>S938</t>
  </si>
  <si>
    <t>S939</t>
  </si>
  <si>
    <t>S940</t>
  </si>
  <si>
    <t>S941</t>
  </si>
  <si>
    <t>S942</t>
  </si>
  <si>
    <t>S943</t>
  </si>
  <si>
    <t>S944</t>
  </si>
  <si>
    <t>S945</t>
  </si>
  <si>
    <t>S946</t>
  </si>
  <si>
    <t>S947</t>
  </si>
  <si>
    <t>S948</t>
  </si>
  <si>
    <t>S949</t>
  </si>
  <si>
    <t>S950</t>
  </si>
  <si>
    <t>S951</t>
  </si>
  <si>
    <t>S952</t>
  </si>
  <si>
    <t>남한, 십억원</t>
    <phoneticPr fontId="3" type="noConversion"/>
  </si>
  <si>
    <t>1953 SNA 기준(1962-1970)</t>
    <phoneticPr fontId="3" type="noConversion"/>
  </si>
  <si>
    <t>1963</t>
  </si>
  <si>
    <t>1964</t>
  </si>
  <si>
    <t>1965</t>
  </si>
  <si>
    <t>1966</t>
  </si>
  <si>
    <t>1967</t>
  </si>
  <si>
    <t>1968</t>
  </si>
  <si>
    <t>1969</t>
  </si>
  <si>
    <t>1970</t>
  </si>
  <si>
    <t>1968 SNA 기준(1969-1974)</t>
    <phoneticPr fontId="3" type="noConversion"/>
  </si>
  <si>
    <t>1971</t>
  </si>
  <si>
    <t>1972</t>
  </si>
  <si>
    <t>1973</t>
  </si>
  <si>
    <t>1974</t>
  </si>
  <si>
    <t>1968 SNA기준 (1975-2005)</t>
    <phoneticPr fontId="3" type="noConversion"/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</si>
  <si>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</si>
  <si>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</si>
  <si>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</si>
  <si>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</si>
  <si>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</si>
  <si>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</si>
  <si>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</si>
  <si>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</si>
  <si>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</si>
  <si>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</si>
  <si>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</si>
  <si>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</si>
  <si>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</si>
  <si>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</si>
  <si>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</si>
  <si>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</si>
  <si>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</si>
  <si>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</si>
  <si>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</si>
  <si>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</si>
  <si>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</si>
  <si>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</si>
  <si>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</si>
  <si>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</si>
  <si>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</si>
  <si>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</si>
  <si>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</si>
  <si>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</si>
  <si>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</si>
  <si>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</si>
  <si>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</si>
  <si>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1993 SNA 기준(2002-2013)</t>
    <phoneticPr fontId="3" type="noConversion"/>
  </si>
  <si>
    <t>2006</t>
  </si>
  <si>
    <t>2007</t>
  </si>
  <si>
    <t>2008</t>
  </si>
  <si>
    <t>2009</t>
  </si>
  <si>
    <t>2010</t>
  </si>
  <si>
    <t>2011</t>
  </si>
  <si>
    <t>2012</t>
  </si>
  <si>
    <t>2013</t>
  </si>
  <si>
    <t>2008 SNA 기준</t>
    <phoneticPr fontId="3" type="noConversion"/>
  </si>
  <si>
    <t>2014</t>
  </si>
  <si>
    <t>2015</t>
  </si>
  <si>
    <t>자료:  한국은행, 「자금순환」(http://ecos.bok.or).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</si>
</sst>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 wrapText="1"/>
    </xf>
    <xf numFmtId="177" fontId="2" fillId="0" borderId="0" xfId="1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0" fontId="2" fillId="0" borderId="3" xfId="0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V77"/>
  <sheetViews>
    <sheetView tabSelected="1" workbookViewId="0"/>
  </sheetViews>
  <sheetFormatPr defaultRowHeight="15.6" x14ac:dyDescent="0.4"/>
  <cols>
    <col min="1" max="1" width="8.796875" style="24"/>
    <col min="2" max="2" width="10.8984375" style="24" bestFit="1" customWidth="1"/>
    <col min="3" max="3" width="8.796875" style="24"/>
    <col min="4" max="5" width="9.8984375" style="24" bestFit="1" customWidth="1"/>
    <col min="6" max="7" width="8.59765625" style="24" customWidth="1"/>
    <col min="8" max="9" width="9.8984375" style="24" bestFit="1" customWidth="1"/>
    <col min="10" max="10" width="8.796875" style="24"/>
    <col min="11" max="11" width="8.59765625" style="24" customWidth="1"/>
    <col min="12" max="13" width="9.8984375" style="24" bestFit="1" customWidth="1"/>
    <col min="14" max="15" width="8.59765625" style="24" customWidth="1"/>
    <col min="16" max="16" width="10.69921875" style="24" customWidth="1"/>
    <col min="17" max="17" width="8.796875" style="24"/>
    <col min="18" max="19" width="8.59765625" style="24" customWidth="1"/>
    <col min="20" max="20" width="7.69921875" style="24" customWidth="1"/>
    <col min="21" max="22" width="8.59765625" style="24" customWidth="1"/>
    <col min="23" max="16384" width="8.796875" style="24"/>
  </cols>
  <sheetData>
    <row r="1" spans="1:22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4">
      <c r="A2" s="2"/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19" t="s">
        <v>7</v>
      </c>
      <c r="I2" s="19"/>
      <c r="J2" s="19"/>
      <c r="K2" s="20" t="s">
        <v>8</v>
      </c>
      <c r="L2" s="22" t="s">
        <v>9</v>
      </c>
      <c r="M2" s="20" t="s">
        <v>10</v>
      </c>
      <c r="N2" s="22" t="s">
        <v>11</v>
      </c>
      <c r="O2" s="22" t="s">
        <v>12</v>
      </c>
      <c r="P2" s="20" t="s">
        <v>13</v>
      </c>
      <c r="Q2" s="22" t="s">
        <v>14</v>
      </c>
      <c r="R2" s="22" t="s">
        <v>15</v>
      </c>
      <c r="S2" s="20" t="s">
        <v>16</v>
      </c>
      <c r="T2" s="22" t="s">
        <v>17</v>
      </c>
      <c r="U2" s="20" t="s">
        <v>18</v>
      </c>
      <c r="V2" s="20" t="s">
        <v>19</v>
      </c>
    </row>
    <row r="3" spans="1:22" x14ac:dyDescent="0.4">
      <c r="A3" s="3"/>
      <c r="B3" s="23"/>
      <c r="C3" s="23"/>
      <c r="D3" s="23"/>
      <c r="E3" s="23"/>
      <c r="F3" s="23"/>
      <c r="G3" s="23"/>
      <c r="H3" s="4" t="s">
        <v>20</v>
      </c>
      <c r="I3" s="4" t="s">
        <v>21</v>
      </c>
      <c r="J3" s="4" t="s">
        <v>22</v>
      </c>
      <c r="K3" s="21"/>
      <c r="L3" s="23"/>
      <c r="M3" s="21"/>
      <c r="N3" s="23"/>
      <c r="O3" s="23"/>
      <c r="P3" s="21"/>
      <c r="Q3" s="23"/>
      <c r="R3" s="23"/>
      <c r="S3" s="21"/>
      <c r="T3" s="23"/>
      <c r="U3" s="21"/>
      <c r="V3" s="21"/>
    </row>
    <row r="4" spans="1:22" x14ac:dyDescent="0.4">
      <c r="A4" s="3"/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29</v>
      </c>
      <c r="I4" s="4" t="s">
        <v>30</v>
      </c>
      <c r="J4" s="4" t="s">
        <v>31</v>
      </c>
      <c r="K4" s="4" t="s">
        <v>32</v>
      </c>
      <c r="L4" s="4" t="s">
        <v>33</v>
      </c>
      <c r="M4" s="4" t="s">
        <v>34</v>
      </c>
      <c r="N4" s="4" t="s">
        <v>35</v>
      </c>
      <c r="O4" s="4" t="s">
        <v>36</v>
      </c>
      <c r="P4" s="4" t="s">
        <v>37</v>
      </c>
      <c r="Q4" s="4" t="s">
        <v>38</v>
      </c>
      <c r="R4" s="4" t="s">
        <v>39</v>
      </c>
      <c r="S4" s="4" t="s">
        <v>40</v>
      </c>
      <c r="T4" s="4" t="s">
        <v>41</v>
      </c>
      <c r="U4" s="4" t="s">
        <v>42</v>
      </c>
      <c r="V4" s="4" t="s">
        <v>43</v>
      </c>
    </row>
    <row r="5" spans="1:22" x14ac:dyDescent="0.4">
      <c r="A5" s="3"/>
      <c r="B5" s="19" t="s">
        <v>44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</row>
    <row r="6" spans="1:22" x14ac:dyDescent="0.4">
      <c r="A6" s="5"/>
      <c r="B6" s="6"/>
      <c r="C6" s="19" t="s">
        <v>45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</row>
    <row r="7" spans="1:22" x14ac:dyDescent="0.4">
      <c r="A7" s="7">
        <v>1962</v>
      </c>
      <c r="B7" s="8">
        <v>374.9</v>
      </c>
      <c r="C7" s="8">
        <v>17.600000000000001</v>
      </c>
      <c r="D7" s="8">
        <v>51.8</v>
      </c>
      <c r="E7" s="8">
        <v>1.7</v>
      </c>
      <c r="F7" s="8">
        <v>2.2999999999999998</v>
      </c>
      <c r="G7" s="8">
        <v>0</v>
      </c>
      <c r="H7" s="9">
        <f>SUM(I7:J7)</f>
        <v>50</v>
      </c>
      <c r="I7" s="8">
        <v>35.4</v>
      </c>
      <c r="J7" s="8">
        <v>14.6</v>
      </c>
      <c r="K7" s="1"/>
      <c r="L7" s="8">
        <v>20.900000000000002</v>
      </c>
      <c r="M7" s="8">
        <v>44.4</v>
      </c>
      <c r="N7" s="8">
        <v>27.7</v>
      </c>
      <c r="O7" s="8">
        <v>31.2</v>
      </c>
      <c r="P7" s="8">
        <v>13</v>
      </c>
      <c r="Q7" s="8">
        <v>21.9</v>
      </c>
      <c r="R7" s="1"/>
      <c r="S7" s="8">
        <v>13.6</v>
      </c>
      <c r="T7" s="1"/>
      <c r="U7" s="1"/>
      <c r="V7" s="8">
        <v>78.799999999999955</v>
      </c>
    </row>
    <row r="8" spans="1:22" x14ac:dyDescent="0.4">
      <c r="A8" s="7" t="s">
        <v>46</v>
      </c>
      <c r="B8" s="8">
        <v>452.7</v>
      </c>
      <c r="C8" s="8">
        <v>18.3</v>
      </c>
      <c r="D8" s="8">
        <v>52.300000000000004</v>
      </c>
      <c r="E8" s="8">
        <v>2.6</v>
      </c>
      <c r="F8" s="8">
        <v>5</v>
      </c>
      <c r="G8" s="8">
        <v>0</v>
      </c>
      <c r="H8" s="9">
        <f t="shared" ref="H8:H15" si="0">SUM(I8:J8)</f>
        <v>79</v>
      </c>
      <c r="I8" s="8">
        <v>61.2</v>
      </c>
      <c r="J8" s="8">
        <v>17.8</v>
      </c>
      <c r="K8" s="1"/>
      <c r="L8" s="8">
        <v>23.5</v>
      </c>
      <c r="M8" s="8">
        <v>52</v>
      </c>
      <c r="N8" s="8">
        <v>36.5</v>
      </c>
      <c r="O8" s="8">
        <v>36.200000000000003</v>
      </c>
      <c r="P8" s="8">
        <v>16.2</v>
      </c>
      <c r="Q8" s="8">
        <v>17.100000000000001</v>
      </c>
      <c r="R8" s="1"/>
      <c r="S8" s="8">
        <v>27.7</v>
      </c>
      <c r="T8" s="1"/>
      <c r="U8" s="1"/>
      <c r="V8" s="8">
        <v>86.299999999999955</v>
      </c>
    </row>
    <row r="9" spans="1:22" x14ac:dyDescent="0.4">
      <c r="A9" s="7" t="s">
        <v>47</v>
      </c>
      <c r="B9" s="8">
        <v>585.70000000000005</v>
      </c>
      <c r="C9" s="8">
        <v>24.9</v>
      </c>
      <c r="D9" s="8">
        <v>59.400000000000006</v>
      </c>
      <c r="E9" s="8">
        <v>3.6</v>
      </c>
      <c r="F9" s="8">
        <v>5.5</v>
      </c>
      <c r="G9" s="8">
        <v>0</v>
      </c>
      <c r="H9" s="9">
        <f t="shared" si="0"/>
        <v>104.2</v>
      </c>
      <c r="I9" s="8">
        <v>84.2</v>
      </c>
      <c r="J9" s="8">
        <v>20</v>
      </c>
      <c r="K9" s="1"/>
      <c r="L9" s="8">
        <v>22.7</v>
      </c>
      <c r="M9" s="8">
        <v>61.2</v>
      </c>
      <c r="N9" s="8">
        <v>44.6</v>
      </c>
      <c r="O9" s="8">
        <v>41.1</v>
      </c>
      <c r="P9" s="8">
        <v>23.3</v>
      </c>
      <c r="Q9" s="8">
        <v>33.700000000000003</v>
      </c>
      <c r="R9" s="1"/>
      <c r="S9" s="8">
        <v>61.3</v>
      </c>
      <c r="T9" s="1"/>
      <c r="U9" s="1"/>
      <c r="V9" s="8">
        <v>100.19999999999999</v>
      </c>
    </row>
    <row r="10" spans="1:22" x14ac:dyDescent="0.4">
      <c r="A10" s="7" t="s">
        <v>48</v>
      </c>
      <c r="B10" s="8">
        <v>719.1</v>
      </c>
      <c r="C10" s="8">
        <v>31.6</v>
      </c>
      <c r="D10" s="8">
        <v>92.800000000000011</v>
      </c>
      <c r="E10" s="8">
        <v>5.5</v>
      </c>
      <c r="F10" s="8">
        <v>7.5</v>
      </c>
      <c r="G10" s="8">
        <v>0</v>
      </c>
      <c r="H10" s="9">
        <f t="shared" si="0"/>
        <v>116.7</v>
      </c>
      <c r="I10" s="8">
        <v>94.9</v>
      </c>
      <c r="J10" s="8">
        <v>21.8</v>
      </c>
      <c r="K10" s="1"/>
      <c r="L10" s="8">
        <v>21.1</v>
      </c>
      <c r="M10" s="8">
        <v>80.3</v>
      </c>
      <c r="N10" s="8">
        <v>53.5</v>
      </c>
      <c r="O10" s="8">
        <v>43.3</v>
      </c>
      <c r="P10" s="8">
        <v>32.5</v>
      </c>
      <c r="Q10" s="8">
        <v>33.5</v>
      </c>
      <c r="R10" s="1"/>
      <c r="S10" s="8">
        <v>72.400000000000006</v>
      </c>
      <c r="T10" s="1"/>
      <c r="U10" s="1"/>
      <c r="V10" s="8">
        <v>128.39999999999998</v>
      </c>
    </row>
    <row r="11" spans="1:22" x14ac:dyDescent="0.4">
      <c r="A11" s="7" t="s">
        <v>49</v>
      </c>
      <c r="B11" s="8">
        <v>991.2</v>
      </c>
      <c r="C11" s="8">
        <v>42.9</v>
      </c>
      <c r="D11" s="8">
        <v>142.9</v>
      </c>
      <c r="E11" s="8">
        <v>8.1</v>
      </c>
      <c r="F11" s="8">
        <v>15</v>
      </c>
      <c r="G11" s="8">
        <v>0</v>
      </c>
      <c r="H11" s="9">
        <f t="shared" si="0"/>
        <v>131.1</v>
      </c>
      <c r="I11" s="8">
        <v>106.8</v>
      </c>
      <c r="J11" s="8">
        <v>24.3</v>
      </c>
      <c r="K11" s="1"/>
      <c r="L11" s="8">
        <v>20.299999999999997</v>
      </c>
      <c r="M11" s="8">
        <v>112.9</v>
      </c>
      <c r="N11" s="8">
        <v>77.099999999999994</v>
      </c>
      <c r="O11" s="8">
        <v>53.8</v>
      </c>
      <c r="P11" s="8">
        <v>44.4</v>
      </c>
      <c r="Q11" s="8">
        <v>64.900000000000006</v>
      </c>
      <c r="R11" s="1"/>
      <c r="S11" s="8">
        <v>127.1</v>
      </c>
      <c r="T11" s="1"/>
      <c r="U11" s="1"/>
      <c r="V11" s="8">
        <v>150.70000000000005</v>
      </c>
    </row>
    <row r="12" spans="1:22" x14ac:dyDescent="0.4">
      <c r="A12" s="7" t="s">
        <v>50</v>
      </c>
      <c r="B12" s="8">
        <v>1553.2</v>
      </c>
      <c r="C12" s="8">
        <v>57.6</v>
      </c>
      <c r="D12" s="8">
        <v>229.1</v>
      </c>
      <c r="E12" s="8">
        <v>12</v>
      </c>
      <c r="F12" s="8">
        <v>29.5</v>
      </c>
      <c r="G12" s="8">
        <v>0</v>
      </c>
      <c r="H12" s="9">
        <f t="shared" si="0"/>
        <v>182</v>
      </c>
      <c r="I12" s="8">
        <v>130.5</v>
      </c>
      <c r="J12" s="8">
        <v>51.5</v>
      </c>
      <c r="K12" s="1"/>
      <c r="L12" s="8">
        <v>26</v>
      </c>
      <c r="M12" s="8">
        <v>220.60000000000002</v>
      </c>
      <c r="N12" s="8">
        <v>113.1</v>
      </c>
      <c r="O12" s="8">
        <v>67.900000000000006</v>
      </c>
      <c r="P12" s="8">
        <v>73.3</v>
      </c>
      <c r="Q12" s="8">
        <v>96.3</v>
      </c>
      <c r="R12" s="1"/>
      <c r="S12" s="8">
        <v>209.3</v>
      </c>
      <c r="T12" s="1"/>
      <c r="U12" s="1"/>
      <c r="V12" s="8">
        <v>236.5</v>
      </c>
    </row>
    <row r="13" spans="1:22" x14ac:dyDescent="0.4">
      <c r="A13" s="7" t="s">
        <v>51</v>
      </c>
      <c r="B13" s="8">
        <v>2342.6</v>
      </c>
      <c r="C13" s="8">
        <v>81.900000000000006</v>
      </c>
      <c r="D13" s="8">
        <v>387</v>
      </c>
      <c r="E13" s="8">
        <v>18.8</v>
      </c>
      <c r="F13" s="8">
        <v>51.3</v>
      </c>
      <c r="G13" s="8">
        <v>0</v>
      </c>
      <c r="H13" s="9">
        <f t="shared" si="0"/>
        <v>274.5</v>
      </c>
      <c r="I13" s="8">
        <v>216.3</v>
      </c>
      <c r="J13" s="8">
        <v>58.2</v>
      </c>
      <c r="K13" s="1"/>
      <c r="L13" s="8">
        <v>31.500000000000004</v>
      </c>
      <c r="M13" s="8">
        <v>385.2</v>
      </c>
      <c r="N13" s="8">
        <v>150.1</v>
      </c>
      <c r="O13" s="8">
        <v>85.6</v>
      </c>
      <c r="P13" s="8">
        <v>144.80000000000001</v>
      </c>
      <c r="Q13" s="8">
        <v>110.1</v>
      </c>
      <c r="R13" s="1"/>
      <c r="S13" s="8">
        <v>354</v>
      </c>
      <c r="T13" s="1"/>
      <c r="U13" s="1"/>
      <c r="V13" s="8">
        <v>267.80000000000018</v>
      </c>
    </row>
    <row r="14" spans="1:22" x14ac:dyDescent="0.4">
      <c r="A14" s="7" t="s">
        <v>52</v>
      </c>
      <c r="B14" s="8">
        <v>3610.3</v>
      </c>
      <c r="C14" s="8">
        <v>111.3</v>
      </c>
      <c r="D14" s="8">
        <v>629.6</v>
      </c>
      <c r="E14" s="8">
        <v>26.9</v>
      </c>
      <c r="F14" s="8">
        <v>67.099999999999994</v>
      </c>
      <c r="G14" s="8">
        <v>0</v>
      </c>
      <c r="H14" s="9">
        <f t="shared" si="0"/>
        <v>423.1</v>
      </c>
      <c r="I14" s="8">
        <v>335.6</v>
      </c>
      <c r="J14" s="8">
        <v>87.5</v>
      </c>
      <c r="K14" s="1"/>
      <c r="L14" s="8">
        <v>56.4</v>
      </c>
      <c r="M14" s="8">
        <v>637</v>
      </c>
      <c r="N14" s="8">
        <v>229.8</v>
      </c>
      <c r="O14" s="8">
        <v>124.6</v>
      </c>
      <c r="P14" s="8">
        <v>221</v>
      </c>
      <c r="Q14" s="8">
        <v>168.3</v>
      </c>
      <c r="R14" s="1"/>
      <c r="S14" s="8">
        <v>601.6</v>
      </c>
      <c r="T14" s="1"/>
      <c r="U14" s="1"/>
      <c r="V14" s="8">
        <v>313.59999999999991</v>
      </c>
    </row>
    <row r="15" spans="1:22" x14ac:dyDescent="0.4">
      <c r="A15" s="7" t="s">
        <v>53</v>
      </c>
      <c r="B15" s="8">
        <v>4814.8</v>
      </c>
      <c r="C15" s="8">
        <v>133.69999999999999</v>
      </c>
      <c r="D15" s="8">
        <v>804.9</v>
      </c>
      <c r="E15" s="8">
        <v>36.9</v>
      </c>
      <c r="F15" s="8">
        <v>78.8</v>
      </c>
      <c r="G15" s="8">
        <v>0</v>
      </c>
      <c r="H15" s="9">
        <f t="shared" si="0"/>
        <v>536.9</v>
      </c>
      <c r="I15" s="8">
        <v>433.2</v>
      </c>
      <c r="J15" s="8">
        <v>103.7</v>
      </c>
      <c r="K15" s="1"/>
      <c r="L15" s="8">
        <v>103.89999999999999</v>
      </c>
      <c r="M15" s="8">
        <v>876.9</v>
      </c>
      <c r="N15" s="8">
        <v>316</v>
      </c>
      <c r="O15" s="8">
        <v>174.3</v>
      </c>
      <c r="P15" s="8">
        <v>263.39999999999998</v>
      </c>
      <c r="Q15" s="8">
        <v>189.1</v>
      </c>
      <c r="R15" s="1"/>
      <c r="S15" s="8">
        <v>842.5</v>
      </c>
      <c r="T15" s="1"/>
      <c r="U15" s="1"/>
      <c r="V15" s="8">
        <v>457.5</v>
      </c>
    </row>
    <row r="16" spans="1:22" x14ac:dyDescent="0.4">
      <c r="A16" s="3"/>
      <c r="B16" s="19" t="s">
        <v>54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 x14ac:dyDescent="0.4">
      <c r="A17" s="3" t="s">
        <v>52</v>
      </c>
      <c r="B17" s="8">
        <v>5700</v>
      </c>
      <c r="C17" s="8">
        <v>111.3</v>
      </c>
      <c r="D17" s="8">
        <v>722.9</v>
      </c>
      <c r="E17" s="8">
        <v>37.1</v>
      </c>
      <c r="F17" s="8">
        <v>62.1</v>
      </c>
      <c r="G17" s="8">
        <v>22.1</v>
      </c>
      <c r="H17" s="9">
        <f t="shared" ref="H17:H22" si="1">SUM(I17:J17)</f>
        <v>1403.1999999999998</v>
      </c>
      <c r="I17" s="8">
        <v>335.6</v>
      </c>
      <c r="J17" s="8">
        <v>1067.5999999999999</v>
      </c>
      <c r="K17" s="1"/>
      <c r="L17" s="8">
        <v>76.5</v>
      </c>
      <c r="M17" s="8">
        <v>738.5</v>
      </c>
      <c r="N17" s="8">
        <v>157.9</v>
      </c>
      <c r="O17" s="8">
        <v>553.6</v>
      </c>
      <c r="P17" s="8">
        <v>317.3</v>
      </c>
      <c r="Q17" s="8">
        <v>165.5</v>
      </c>
      <c r="R17" s="1"/>
      <c r="S17" s="8">
        <v>804.5</v>
      </c>
      <c r="T17" s="1"/>
      <c r="U17" s="1"/>
      <c r="V17" s="8">
        <v>527.5</v>
      </c>
    </row>
    <row r="18" spans="1:22" x14ac:dyDescent="0.4">
      <c r="A18" s="3" t="s">
        <v>53</v>
      </c>
      <c r="B18" s="8">
        <v>7162.5</v>
      </c>
      <c r="C18" s="8">
        <v>133.69999999999999</v>
      </c>
      <c r="D18" s="8">
        <v>951.19999999999993</v>
      </c>
      <c r="E18" s="8">
        <v>56.1</v>
      </c>
      <c r="F18" s="8">
        <v>74.7</v>
      </c>
      <c r="G18" s="8">
        <v>35.200000000000003</v>
      </c>
      <c r="H18" s="9">
        <f t="shared" si="1"/>
        <v>1523.3</v>
      </c>
      <c r="I18" s="8">
        <v>433.2</v>
      </c>
      <c r="J18" s="8">
        <v>1090.0999999999999</v>
      </c>
      <c r="K18" s="1"/>
      <c r="L18" s="8">
        <v>104.3</v>
      </c>
      <c r="M18" s="8">
        <v>1018.5999999999999</v>
      </c>
      <c r="N18" s="8">
        <v>206.8</v>
      </c>
      <c r="O18" s="8">
        <v>621.70000000000005</v>
      </c>
      <c r="P18" s="8">
        <v>368.6</v>
      </c>
      <c r="Q18" s="8">
        <v>185.8</v>
      </c>
      <c r="R18" s="1"/>
      <c r="S18" s="8">
        <v>1074.2</v>
      </c>
      <c r="T18" s="1"/>
      <c r="U18" s="1"/>
      <c r="V18" s="8">
        <v>808.30000000000018</v>
      </c>
    </row>
    <row r="19" spans="1:22" x14ac:dyDescent="0.4">
      <c r="A19" s="3" t="s">
        <v>55</v>
      </c>
      <c r="B19" s="8">
        <v>9074.6</v>
      </c>
      <c r="C19" s="8">
        <v>162.1</v>
      </c>
      <c r="D19" s="8">
        <v>1070.0999999999999</v>
      </c>
      <c r="E19" s="8">
        <v>80.2</v>
      </c>
      <c r="F19" s="8">
        <v>121.5</v>
      </c>
      <c r="G19" s="8">
        <v>35.4</v>
      </c>
      <c r="H19" s="9">
        <f t="shared" si="1"/>
        <v>1631.7</v>
      </c>
      <c r="I19" s="8">
        <v>518</v>
      </c>
      <c r="J19" s="8">
        <v>1113.7</v>
      </c>
      <c r="K19" s="1"/>
      <c r="L19" s="8">
        <v>140.6</v>
      </c>
      <c r="M19" s="8">
        <v>1296.3</v>
      </c>
      <c r="N19" s="8">
        <v>282.5</v>
      </c>
      <c r="O19" s="8">
        <v>759.6</v>
      </c>
      <c r="P19" s="8">
        <v>456.9</v>
      </c>
      <c r="Q19" s="8">
        <v>203.7</v>
      </c>
      <c r="R19" s="1"/>
      <c r="S19" s="8">
        <v>1598.4</v>
      </c>
      <c r="T19" s="1"/>
      <c r="U19" s="1"/>
      <c r="V19" s="8">
        <v>1235.6000000000004</v>
      </c>
    </row>
    <row r="20" spans="1:22" x14ac:dyDescent="0.4">
      <c r="A20" s="3" t="s">
        <v>56</v>
      </c>
      <c r="B20" s="8">
        <v>11670.2</v>
      </c>
      <c r="C20" s="8">
        <v>217.7</v>
      </c>
      <c r="D20" s="8">
        <v>1517.4</v>
      </c>
      <c r="E20" s="8">
        <v>102.3</v>
      </c>
      <c r="F20" s="8">
        <v>154.19999999999999</v>
      </c>
      <c r="G20" s="8">
        <v>40.4</v>
      </c>
      <c r="H20" s="9">
        <f t="shared" si="1"/>
        <v>2005.7</v>
      </c>
      <c r="I20" s="8">
        <v>788.2</v>
      </c>
      <c r="J20" s="8">
        <v>1217.5</v>
      </c>
      <c r="K20" s="1"/>
      <c r="L20" s="8">
        <v>241.3</v>
      </c>
      <c r="M20" s="8">
        <v>1725.9000000000003</v>
      </c>
      <c r="N20" s="8">
        <v>394.7</v>
      </c>
      <c r="O20" s="8">
        <v>860.1</v>
      </c>
      <c r="P20" s="8">
        <v>520.20000000000005</v>
      </c>
      <c r="Q20" s="8">
        <v>282.8</v>
      </c>
      <c r="R20" s="1"/>
      <c r="S20" s="8">
        <v>1956.8</v>
      </c>
      <c r="T20" s="1"/>
      <c r="U20" s="1"/>
      <c r="V20" s="8">
        <v>1650.7000000000007</v>
      </c>
    </row>
    <row r="21" spans="1:22" x14ac:dyDescent="0.4">
      <c r="A21" s="3" t="s">
        <v>57</v>
      </c>
      <c r="B21" s="8">
        <v>15112.5</v>
      </c>
      <c r="C21" s="8">
        <v>311.39999999999998</v>
      </c>
      <c r="D21" s="8">
        <v>2065.6</v>
      </c>
      <c r="E21" s="8">
        <v>135.6</v>
      </c>
      <c r="F21" s="8">
        <v>176.6</v>
      </c>
      <c r="G21" s="8">
        <v>167</v>
      </c>
      <c r="H21" s="9">
        <f t="shared" si="1"/>
        <v>2376.3000000000002</v>
      </c>
      <c r="I21" s="8">
        <v>1040.5999999999999</v>
      </c>
      <c r="J21" s="8">
        <v>1335.7</v>
      </c>
      <c r="K21" s="1"/>
      <c r="L21" s="8">
        <v>332.5</v>
      </c>
      <c r="M21" s="8">
        <v>2378.2000000000003</v>
      </c>
      <c r="N21" s="8">
        <v>551.20000000000005</v>
      </c>
      <c r="O21" s="8">
        <v>920.7</v>
      </c>
      <c r="P21" s="8">
        <v>622.79999999999995</v>
      </c>
      <c r="Q21" s="8">
        <v>417.3</v>
      </c>
      <c r="R21" s="1"/>
      <c r="S21" s="8">
        <v>2229.9</v>
      </c>
      <c r="T21" s="1"/>
      <c r="U21" s="1"/>
      <c r="V21" s="8">
        <v>2427.3999999999996</v>
      </c>
    </row>
    <row r="22" spans="1:22" x14ac:dyDescent="0.4">
      <c r="A22" s="3" t="s">
        <v>58</v>
      </c>
      <c r="B22" s="8">
        <v>20727.099999999999</v>
      </c>
      <c r="C22" s="8">
        <v>410.5</v>
      </c>
      <c r="D22" s="8">
        <v>2592.1000000000004</v>
      </c>
      <c r="E22" s="8">
        <v>187.2</v>
      </c>
      <c r="F22" s="8">
        <v>185.1</v>
      </c>
      <c r="G22" s="8">
        <v>300.10000000000002</v>
      </c>
      <c r="H22" s="9">
        <f t="shared" si="1"/>
        <v>2733.5</v>
      </c>
      <c r="I22" s="8">
        <v>1301.5999999999999</v>
      </c>
      <c r="J22" s="8">
        <v>1431.9</v>
      </c>
      <c r="K22" s="1"/>
      <c r="L22" s="8">
        <v>367</v>
      </c>
      <c r="M22" s="8">
        <v>4012.2</v>
      </c>
      <c r="N22" s="8">
        <v>767.9</v>
      </c>
      <c r="O22" s="8">
        <v>1228.5</v>
      </c>
      <c r="P22" s="8">
        <v>849.4</v>
      </c>
      <c r="Q22" s="8">
        <v>496.6</v>
      </c>
      <c r="R22" s="1"/>
      <c r="S22" s="8">
        <v>3449.4</v>
      </c>
      <c r="T22" s="1"/>
      <c r="U22" s="1"/>
      <c r="V22" s="8">
        <v>3147.5999999999985</v>
      </c>
    </row>
    <row r="23" spans="1:22" x14ac:dyDescent="0.4">
      <c r="A23" s="3"/>
      <c r="B23" s="19" t="s">
        <v>59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</row>
    <row r="24" spans="1:22" x14ac:dyDescent="0.4">
      <c r="A24" s="3" t="s">
        <v>60</v>
      </c>
      <c r="B24" s="10">
        <v>27471.200000000001</v>
      </c>
      <c r="C24" s="10">
        <v>507.2</v>
      </c>
      <c r="D24" s="10">
        <v>3686</v>
      </c>
      <c r="E24" s="10">
        <v>227.9</v>
      </c>
      <c r="F24" s="10">
        <v>183.1</v>
      </c>
      <c r="G24" s="10">
        <v>488.6</v>
      </c>
      <c r="H24" s="10">
        <f t="shared" ref="H24:H54" si="2">SUM(I24:J24)</f>
        <v>3581.6000000000004</v>
      </c>
      <c r="I24" s="10">
        <v>1663.7</v>
      </c>
      <c r="J24" s="10">
        <v>1917.9</v>
      </c>
      <c r="K24" s="10"/>
      <c r="L24" s="10">
        <v>546</v>
      </c>
      <c r="M24" s="10">
        <v>5120.2</v>
      </c>
      <c r="N24" s="10">
        <v>1025.5</v>
      </c>
      <c r="O24" s="10">
        <v>1263.9000000000001</v>
      </c>
      <c r="P24" s="10">
        <v>1223.4000000000001</v>
      </c>
      <c r="Q24" s="10">
        <v>718.4</v>
      </c>
      <c r="R24" s="10">
        <v>0</v>
      </c>
      <c r="S24" s="10">
        <v>4756.5</v>
      </c>
      <c r="T24" s="10"/>
      <c r="U24" s="10"/>
      <c r="V24" s="10">
        <v>4142.8999999999978</v>
      </c>
    </row>
    <row r="25" spans="1:22" x14ac:dyDescent="0.4">
      <c r="A25" s="3" t="s">
        <v>61</v>
      </c>
      <c r="B25" s="10">
        <v>35931.1</v>
      </c>
      <c r="C25" s="10">
        <v>676.8</v>
      </c>
      <c r="D25" s="10">
        <v>4965.8999999999996</v>
      </c>
      <c r="E25" s="10">
        <v>347.3</v>
      </c>
      <c r="F25" s="10">
        <v>249.7</v>
      </c>
      <c r="G25" s="10">
        <v>784.4</v>
      </c>
      <c r="H25" s="10">
        <f t="shared" si="2"/>
        <v>4481.8999999999996</v>
      </c>
      <c r="I25" s="10">
        <v>2286.5</v>
      </c>
      <c r="J25" s="10">
        <v>2195.4</v>
      </c>
      <c r="K25" s="10"/>
      <c r="L25" s="10">
        <v>999.59999999999991</v>
      </c>
      <c r="M25" s="10">
        <v>6249.5999999999995</v>
      </c>
      <c r="N25" s="10">
        <v>1533.5</v>
      </c>
      <c r="O25" s="10">
        <v>1360.8</v>
      </c>
      <c r="P25" s="10">
        <v>1683.5</v>
      </c>
      <c r="Q25" s="10">
        <v>1430.7</v>
      </c>
      <c r="R25" s="10">
        <v>0</v>
      </c>
      <c r="S25" s="10">
        <v>5966.4</v>
      </c>
      <c r="T25" s="10"/>
      <c r="U25" s="10"/>
      <c r="V25" s="10">
        <v>5201</v>
      </c>
    </row>
    <row r="26" spans="1:22" x14ac:dyDescent="0.4">
      <c r="A26" s="3" t="s">
        <v>62</v>
      </c>
      <c r="B26" s="10">
        <v>47311.9</v>
      </c>
      <c r="C26" s="10">
        <v>953.4</v>
      </c>
      <c r="D26" s="10">
        <v>7196.3</v>
      </c>
      <c r="E26" s="10">
        <v>520</v>
      </c>
      <c r="F26" s="10">
        <v>352.9</v>
      </c>
      <c r="G26" s="10">
        <v>1140.3</v>
      </c>
      <c r="H26" s="10">
        <f t="shared" si="2"/>
        <v>5570.7000000000007</v>
      </c>
      <c r="I26" s="10">
        <v>2969.9</v>
      </c>
      <c r="J26" s="10">
        <v>2600.8000000000002</v>
      </c>
      <c r="K26" s="10"/>
      <c r="L26" s="10">
        <v>1668.6</v>
      </c>
      <c r="M26" s="10">
        <v>7704.8</v>
      </c>
      <c r="N26" s="10">
        <v>2254.8000000000002</v>
      </c>
      <c r="O26" s="10">
        <v>1495.4</v>
      </c>
      <c r="P26" s="10">
        <v>2293.4</v>
      </c>
      <c r="Q26" s="10">
        <v>2081.3000000000002</v>
      </c>
      <c r="R26" s="10">
        <v>0</v>
      </c>
      <c r="S26" s="10">
        <v>7541.7</v>
      </c>
      <c r="T26" s="10"/>
      <c r="U26" s="10"/>
      <c r="V26" s="10">
        <v>6538.3000000000029</v>
      </c>
    </row>
    <row r="27" spans="1:22" x14ac:dyDescent="0.4">
      <c r="A27" s="3" t="s">
        <v>63</v>
      </c>
      <c r="B27" s="10">
        <v>62662.400000000001</v>
      </c>
      <c r="C27" s="10">
        <v>1364.4</v>
      </c>
      <c r="D27" s="10">
        <v>8840.8000000000011</v>
      </c>
      <c r="E27" s="10">
        <v>764.9</v>
      </c>
      <c r="F27" s="10">
        <v>426.1</v>
      </c>
      <c r="G27" s="10">
        <v>1772</v>
      </c>
      <c r="H27" s="10">
        <f t="shared" si="2"/>
        <v>7294.9000000000005</v>
      </c>
      <c r="I27" s="10">
        <v>4159.1000000000004</v>
      </c>
      <c r="J27" s="10">
        <v>3135.8</v>
      </c>
      <c r="K27" s="10"/>
      <c r="L27" s="10">
        <v>2996.4</v>
      </c>
      <c r="M27" s="10">
        <v>11152.6</v>
      </c>
      <c r="N27" s="10">
        <v>3324.1</v>
      </c>
      <c r="O27" s="10">
        <v>1721.9</v>
      </c>
      <c r="P27" s="10">
        <v>3228.8</v>
      </c>
      <c r="Q27" s="10">
        <v>2359.4</v>
      </c>
      <c r="R27" s="10">
        <v>0</v>
      </c>
      <c r="S27" s="10">
        <v>8830.4</v>
      </c>
      <c r="T27" s="10"/>
      <c r="U27" s="10"/>
      <c r="V27" s="10">
        <v>8585.6999999999898</v>
      </c>
    </row>
    <row r="28" spans="1:22" x14ac:dyDescent="0.4">
      <c r="A28" s="3" t="s">
        <v>64</v>
      </c>
      <c r="B28" s="10">
        <v>81240.600000000006</v>
      </c>
      <c r="C28" s="10">
        <v>1604</v>
      </c>
      <c r="D28" s="10">
        <v>10981.7</v>
      </c>
      <c r="E28" s="10">
        <v>1197.5</v>
      </c>
      <c r="F28" s="10">
        <v>584.20000000000005</v>
      </c>
      <c r="G28" s="10">
        <v>2328.6000000000004</v>
      </c>
      <c r="H28" s="10">
        <f t="shared" si="2"/>
        <v>8176</v>
      </c>
      <c r="I28" s="10">
        <v>5087.6000000000004</v>
      </c>
      <c r="J28" s="10">
        <v>3088.4</v>
      </c>
      <c r="K28" s="10"/>
      <c r="L28" s="10">
        <v>4519</v>
      </c>
      <c r="M28" s="10">
        <v>15351.7</v>
      </c>
      <c r="N28" s="10">
        <v>4692.1000000000004</v>
      </c>
      <c r="O28" s="10">
        <v>2069</v>
      </c>
      <c r="P28" s="10">
        <v>5002.6000000000004</v>
      </c>
      <c r="Q28" s="10">
        <v>2735.9</v>
      </c>
      <c r="R28" s="10">
        <v>0</v>
      </c>
      <c r="S28" s="10">
        <v>11974.6</v>
      </c>
      <c r="T28" s="10"/>
      <c r="U28" s="10"/>
      <c r="V28" s="10">
        <v>10023.700000000012</v>
      </c>
    </row>
    <row r="29" spans="1:22" x14ac:dyDescent="0.4">
      <c r="A29" s="3" t="s">
        <v>65</v>
      </c>
      <c r="B29" s="10">
        <v>113678.9</v>
      </c>
      <c r="C29" s="10">
        <v>1856.4</v>
      </c>
      <c r="D29" s="10">
        <v>13075.3</v>
      </c>
      <c r="E29" s="10">
        <v>1698.9</v>
      </c>
      <c r="F29" s="10">
        <v>1036.9000000000001</v>
      </c>
      <c r="G29" s="10">
        <v>3174.8</v>
      </c>
      <c r="H29" s="10">
        <f t="shared" si="2"/>
        <v>10208.700000000001</v>
      </c>
      <c r="I29" s="10">
        <v>6384.2</v>
      </c>
      <c r="J29" s="10">
        <v>3824.5</v>
      </c>
      <c r="K29" s="10"/>
      <c r="L29" s="10">
        <v>9799.7999999999993</v>
      </c>
      <c r="M29" s="10">
        <v>20981.899999999998</v>
      </c>
      <c r="N29" s="10">
        <v>7147.5</v>
      </c>
      <c r="O29" s="10">
        <v>3077.8</v>
      </c>
      <c r="P29" s="10">
        <v>7582.3</v>
      </c>
      <c r="Q29" s="10">
        <v>4316.2</v>
      </c>
      <c r="R29" s="10">
        <v>712.9</v>
      </c>
      <c r="S29" s="10">
        <v>17501.599999999999</v>
      </c>
      <c r="T29" s="10"/>
      <c r="U29" s="10"/>
      <c r="V29" s="10">
        <v>11507.899999999994</v>
      </c>
    </row>
    <row r="30" spans="1:22" x14ac:dyDescent="0.4">
      <c r="A30" s="3" t="s">
        <v>66</v>
      </c>
      <c r="B30" s="10">
        <v>146648.6</v>
      </c>
      <c r="C30" s="10">
        <v>2025.4</v>
      </c>
      <c r="D30" s="10">
        <v>15499.8</v>
      </c>
      <c r="E30" s="10">
        <v>2512.6</v>
      </c>
      <c r="F30" s="10">
        <v>1441.9</v>
      </c>
      <c r="G30" s="10">
        <v>3954.5</v>
      </c>
      <c r="H30" s="10">
        <f t="shared" si="2"/>
        <v>12228.5</v>
      </c>
      <c r="I30" s="10">
        <v>7547.5</v>
      </c>
      <c r="J30" s="10">
        <v>4681</v>
      </c>
      <c r="K30" s="10"/>
      <c r="L30" s="10">
        <v>13251.599999999999</v>
      </c>
      <c r="M30" s="10">
        <v>27409.200000000001</v>
      </c>
      <c r="N30" s="10">
        <v>10036.5</v>
      </c>
      <c r="O30" s="10">
        <v>4072.4</v>
      </c>
      <c r="P30" s="10">
        <v>10120.4</v>
      </c>
      <c r="Q30" s="10">
        <v>4804.7</v>
      </c>
      <c r="R30" s="10">
        <v>861.5</v>
      </c>
      <c r="S30" s="10">
        <v>22255.599999999999</v>
      </c>
      <c r="T30" s="10"/>
      <c r="U30" s="10"/>
      <c r="V30" s="10">
        <v>16174.000000000029</v>
      </c>
    </row>
    <row r="31" spans="1:22" x14ac:dyDescent="0.4">
      <c r="A31" s="3" t="s">
        <v>67</v>
      </c>
      <c r="B31" s="10">
        <v>189440.2</v>
      </c>
      <c r="C31" s="10">
        <v>2573.6999999999998</v>
      </c>
      <c r="D31" s="10">
        <v>20863.500000000004</v>
      </c>
      <c r="E31" s="10">
        <v>3668.8</v>
      </c>
      <c r="F31" s="10">
        <v>1572</v>
      </c>
      <c r="G31" s="10">
        <v>5993.7999999999993</v>
      </c>
      <c r="H31" s="10">
        <f t="shared" si="2"/>
        <v>17006</v>
      </c>
      <c r="I31" s="10">
        <v>8160.8</v>
      </c>
      <c r="J31" s="10">
        <v>8845.2000000000007</v>
      </c>
      <c r="K31" s="10"/>
      <c r="L31" s="10">
        <v>19335.400000000001</v>
      </c>
      <c r="M31" s="10">
        <v>34204.199999999997</v>
      </c>
      <c r="N31" s="10">
        <v>13583.7</v>
      </c>
      <c r="O31" s="10">
        <v>4955.6000000000004</v>
      </c>
      <c r="P31" s="10">
        <v>12953.1</v>
      </c>
      <c r="Q31" s="10">
        <v>5206.3</v>
      </c>
      <c r="R31" s="10">
        <v>1085.8</v>
      </c>
      <c r="S31" s="10">
        <v>27977.3</v>
      </c>
      <c r="T31" s="10"/>
      <c r="U31" s="10"/>
      <c r="V31" s="10">
        <v>18461.000000000029</v>
      </c>
    </row>
    <row r="32" spans="1:22" x14ac:dyDescent="0.4">
      <c r="A32" s="3" t="s">
        <v>68</v>
      </c>
      <c r="B32" s="10">
        <v>224919.5</v>
      </c>
      <c r="C32" s="10">
        <v>2874.4</v>
      </c>
      <c r="D32" s="10">
        <v>22589.300000000003</v>
      </c>
      <c r="E32" s="10">
        <v>5495.8</v>
      </c>
      <c r="F32" s="10">
        <v>1706.1</v>
      </c>
      <c r="G32" s="10">
        <v>8145.5</v>
      </c>
      <c r="H32" s="10">
        <f t="shared" si="2"/>
        <v>20066.099999999999</v>
      </c>
      <c r="I32" s="10">
        <v>10464.4</v>
      </c>
      <c r="J32" s="10">
        <v>9601.7000000000007</v>
      </c>
      <c r="K32" s="10"/>
      <c r="L32" s="10">
        <v>26280</v>
      </c>
      <c r="M32" s="10">
        <v>41452.100000000006</v>
      </c>
      <c r="N32" s="10">
        <v>16467.900000000001</v>
      </c>
      <c r="O32" s="10">
        <v>5815.7</v>
      </c>
      <c r="P32" s="10">
        <v>15533.4</v>
      </c>
      <c r="Q32" s="10">
        <v>5472</v>
      </c>
      <c r="R32" s="10">
        <v>1311.4</v>
      </c>
      <c r="S32" s="10">
        <v>32037.7</v>
      </c>
      <c r="T32" s="10"/>
      <c r="U32" s="10"/>
      <c r="V32" s="10">
        <v>19672.099999999977</v>
      </c>
    </row>
    <row r="33" spans="1:22" x14ac:dyDescent="0.4">
      <c r="A33" s="3" t="s">
        <v>69</v>
      </c>
      <c r="B33" s="10">
        <v>264331.09999999998</v>
      </c>
      <c r="C33" s="10">
        <v>3079.4</v>
      </c>
      <c r="D33" s="10">
        <v>26075.4</v>
      </c>
      <c r="E33" s="10">
        <v>7300.6</v>
      </c>
      <c r="F33" s="10">
        <v>2217.6999999999998</v>
      </c>
      <c r="G33" s="10">
        <v>12091.400000000001</v>
      </c>
      <c r="H33" s="10">
        <f t="shared" si="2"/>
        <v>23066.6</v>
      </c>
      <c r="I33" s="10">
        <v>12464.4</v>
      </c>
      <c r="J33" s="10">
        <v>10602.2</v>
      </c>
      <c r="K33" s="10"/>
      <c r="L33" s="10">
        <v>30598.2</v>
      </c>
      <c r="M33" s="10">
        <v>50456.100000000006</v>
      </c>
      <c r="N33" s="10">
        <v>20147.099999999999</v>
      </c>
      <c r="O33" s="10">
        <v>6264.5</v>
      </c>
      <c r="P33" s="10">
        <v>18181.5</v>
      </c>
      <c r="Q33" s="10">
        <v>6303.5</v>
      </c>
      <c r="R33" s="10">
        <v>1498.3</v>
      </c>
      <c r="S33" s="10">
        <v>34580.800000000003</v>
      </c>
      <c r="T33" s="10"/>
      <c r="U33" s="10"/>
      <c r="V33" s="10">
        <v>22469.999999999942</v>
      </c>
    </row>
    <row r="34" spans="1:22" x14ac:dyDescent="0.4">
      <c r="A34" s="3" t="s">
        <v>70</v>
      </c>
      <c r="B34" s="10">
        <v>312151.8</v>
      </c>
      <c r="C34" s="10">
        <v>3285.5</v>
      </c>
      <c r="D34" s="10">
        <v>35502.299999999996</v>
      </c>
      <c r="E34" s="10">
        <v>9577</v>
      </c>
      <c r="F34" s="10">
        <v>3844.3</v>
      </c>
      <c r="G34" s="10">
        <v>13574.6</v>
      </c>
      <c r="H34" s="10">
        <f t="shared" si="2"/>
        <v>25930.1</v>
      </c>
      <c r="I34" s="10">
        <v>13654.4</v>
      </c>
      <c r="J34" s="10">
        <v>12275.7</v>
      </c>
      <c r="K34" s="10"/>
      <c r="L34" s="10">
        <v>33382</v>
      </c>
      <c r="M34" s="10">
        <v>59041.799999999996</v>
      </c>
      <c r="N34" s="10">
        <v>25194</v>
      </c>
      <c r="O34" s="10">
        <v>7267.6</v>
      </c>
      <c r="P34" s="10">
        <v>21196</v>
      </c>
      <c r="Q34" s="10">
        <v>6869.9</v>
      </c>
      <c r="R34" s="10">
        <v>2345.9</v>
      </c>
      <c r="S34" s="10">
        <v>39354.9</v>
      </c>
      <c r="T34" s="10"/>
      <c r="U34" s="10"/>
      <c r="V34" s="10">
        <v>25785.900000000023</v>
      </c>
    </row>
    <row r="35" spans="1:22" x14ac:dyDescent="0.4">
      <c r="A35" s="3" t="s">
        <v>71</v>
      </c>
      <c r="B35" s="10">
        <v>355709.4</v>
      </c>
      <c r="C35" s="10">
        <v>3678.7</v>
      </c>
      <c r="D35" s="10">
        <v>39921.1</v>
      </c>
      <c r="E35" s="10">
        <v>12366.2</v>
      </c>
      <c r="F35" s="10">
        <v>4960.8</v>
      </c>
      <c r="G35" s="10">
        <v>17035.7</v>
      </c>
      <c r="H35" s="10">
        <f t="shared" si="2"/>
        <v>30040.3</v>
      </c>
      <c r="I35" s="10">
        <v>15782.3</v>
      </c>
      <c r="J35" s="10">
        <v>14258</v>
      </c>
      <c r="K35" s="10"/>
      <c r="L35" s="10">
        <v>41881.9</v>
      </c>
      <c r="M35" s="10">
        <v>67115.000000000015</v>
      </c>
      <c r="N35" s="10">
        <v>28599.8</v>
      </c>
      <c r="O35" s="10">
        <v>7626.7</v>
      </c>
      <c r="P35" s="10">
        <v>23978.400000000001</v>
      </c>
      <c r="Q35" s="10">
        <v>6825.5</v>
      </c>
      <c r="R35" s="10">
        <v>3722.7</v>
      </c>
      <c r="S35" s="10">
        <v>36920.400000000001</v>
      </c>
      <c r="T35" s="10"/>
      <c r="U35" s="10"/>
      <c r="V35" s="10">
        <v>31036.199999999953</v>
      </c>
    </row>
    <row r="36" spans="1:22" x14ac:dyDescent="0.4">
      <c r="A36" s="3" t="s">
        <v>72</v>
      </c>
      <c r="B36" s="10">
        <v>416163.1</v>
      </c>
      <c r="C36" s="10">
        <v>4442.7</v>
      </c>
      <c r="D36" s="10">
        <v>49882.999999999993</v>
      </c>
      <c r="E36" s="10">
        <v>16263.2</v>
      </c>
      <c r="F36" s="10">
        <v>8310.7000000000007</v>
      </c>
      <c r="G36" s="10">
        <v>22672.7</v>
      </c>
      <c r="H36" s="10">
        <f t="shared" si="2"/>
        <v>35873.100000000006</v>
      </c>
      <c r="I36" s="10">
        <v>19791.400000000001</v>
      </c>
      <c r="J36" s="10">
        <v>16081.7</v>
      </c>
      <c r="K36" s="10"/>
      <c r="L36" s="10">
        <v>51527</v>
      </c>
      <c r="M36" s="10">
        <v>77190.5</v>
      </c>
      <c r="N36" s="10">
        <v>33834.800000000003</v>
      </c>
      <c r="O36" s="10">
        <v>7835.7</v>
      </c>
      <c r="P36" s="10">
        <v>27530.9</v>
      </c>
      <c r="Q36" s="10">
        <v>7258.5</v>
      </c>
      <c r="R36" s="10">
        <v>4320.3</v>
      </c>
      <c r="S36" s="10">
        <v>26377.8</v>
      </c>
      <c r="T36" s="10"/>
      <c r="U36" s="10"/>
      <c r="V36" s="10">
        <v>42842.199999999953</v>
      </c>
    </row>
    <row r="37" spans="1:22" x14ac:dyDescent="0.4">
      <c r="A37" s="3" t="s">
        <v>73</v>
      </c>
      <c r="B37" s="10">
        <v>494206.3</v>
      </c>
      <c r="C37" s="10">
        <v>5133.3999999999996</v>
      </c>
      <c r="D37" s="10">
        <v>61167.000000000007</v>
      </c>
      <c r="E37" s="10">
        <v>20837.5</v>
      </c>
      <c r="F37" s="10">
        <v>12646.7</v>
      </c>
      <c r="G37" s="10">
        <v>28527.9</v>
      </c>
      <c r="H37" s="10">
        <f t="shared" si="2"/>
        <v>44157.1</v>
      </c>
      <c r="I37" s="10">
        <v>26732</v>
      </c>
      <c r="J37" s="10">
        <v>17425.099999999999</v>
      </c>
      <c r="K37" s="10"/>
      <c r="L37" s="10">
        <v>67282.600000000006</v>
      </c>
      <c r="M37" s="10">
        <v>84708.700000000012</v>
      </c>
      <c r="N37" s="10">
        <v>40012.800000000003</v>
      </c>
      <c r="O37" s="10">
        <v>8284.7000000000007</v>
      </c>
      <c r="P37" s="10">
        <v>29947.8</v>
      </c>
      <c r="Q37" s="10">
        <v>8446.2999999999993</v>
      </c>
      <c r="R37" s="10">
        <v>4863.8999999999996</v>
      </c>
      <c r="S37" s="10">
        <v>22074.400000000001</v>
      </c>
      <c r="T37" s="10"/>
      <c r="U37" s="10"/>
      <c r="V37" s="10">
        <v>56115.499999999942</v>
      </c>
    </row>
    <row r="38" spans="1:22" x14ac:dyDescent="0.4">
      <c r="A38" s="3" t="s">
        <v>74</v>
      </c>
      <c r="B38" s="10">
        <v>625589</v>
      </c>
      <c r="C38" s="10">
        <v>6139.6</v>
      </c>
      <c r="D38" s="10">
        <v>69695</v>
      </c>
      <c r="E38" s="10">
        <v>26529.1</v>
      </c>
      <c r="F38" s="10">
        <v>19969.400000000001</v>
      </c>
      <c r="G38" s="10">
        <v>36322.400000000001</v>
      </c>
      <c r="H38" s="10">
        <f t="shared" si="2"/>
        <v>71662.399999999994</v>
      </c>
      <c r="I38" s="10">
        <v>55520.5</v>
      </c>
      <c r="J38" s="10">
        <v>16141.9</v>
      </c>
      <c r="K38" s="10"/>
      <c r="L38" s="10">
        <v>88581.5</v>
      </c>
      <c r="M38" s="10">
        <v>105481.4</v>
      </c>
      <c r="N38" s="10">
        <v>51565.5</v>
      </c>
      <c r="O38" s="10">
        <v>9819.6</v>
      </c>
      <c r="P38" s="10">
        <v>33648</v>
      </c>
      <c r="Q38" s="10">
        <v>10339.1</v>
      </c>
      <c r="R38" s="10">
        <v>5997.8</v>
      </c>
      <c r="S38" s="10">
        <v>21717.1</v>
      </c>
      <c r="T38" s="10"/>
      <c r="U38" s="10"/>
      <c r="V38" s="10">
        <v>68121.099999999977</v>
      </c>
    </row>
    <row r="39" spans="1:22" x14ac:dyDescent="0.4">
      <c r="A39" s="3" t="s">
        <v>75</v>
      </c>
      <c r="B39" s="10">
        <v>770440.8</v>
      </c>
      <c r="C39" s="10">
        <v>7011.1</v>
      </c>
      <c r="D39" s="10">
        <v>85497.500000000015</v>
      </c>
      <c r="E39" s="10">
        <v>34645.699999999997</v>
      </c>
      <c r="F39" s="10">
        <v>27239.9</v>
      </c>
      <c r="G39" s="10">
        <v>49393.799999999996</v>
      </c>
      <c r="H39" s="10">
        <f t="shared" si="2"/>
        <v>80800.899999999994</v>
      </c>
      <c r="I39" s="10">
        <v>63356.9</v>
      </c>
      <c r="J39" s="10">
        <v>17444</v>
      </c>
      <c r="K39" s="10"/>
      <c r="L39" s="10">
        <v>110769.5</v>
      </c>
      <c r="M39" s="10">
        <v>126694.29999999999</v>
      </c>
      <c r="N39" s="10">
        <v>67382.8</v>
      </c>
      <c r="O39" s="10">
        <v>11828.7</v>
      </c>
      <c r="P39" s="10">
        <v>38293.5</v>
      </c>
      <c r="Q39" s="10">
        <v>10596</v>
      </c>
      <c r="R39" s="10">
        <v>7640.8</v>
      </c>
      <c r="S39" s="10">
        <v>28139.599999999999</v>
      </c>
      <c r="T39" s="10"/>
      <c r="U39" s="10"/>
      <c r="V39" s="10">
        <v>84506.70000000007</v>
      </c>
    </row>
    <row r="40" spans="1:22" x14ac:dyDescent="0.4">
      <c r="A40" s="3" t="s">
        <v>76</v>
      </c>
      <c r="B40" s="10">
        <v>940357.8</v>
      </c>
      <c r="C40" s="10">
        <v>7913.1</v>
      </c>
      <c r="D40" s="10">
        <v>103886.39999999999</v>
      </c>
      <c r="E40" s="10">
        <v>43891.7</v>
      </c>
      <c r="F40" s="10">
        <v>33335.5</v>
      </c>
      <c r="G40" s="10">
        <v>61282.6</v>
      </c>
      <c r="H40" s="10">
        <f t="shared" si="2"/>
        <v>90102.400000000009</v>
      </c>
      <c r="I40" s="10">
        <v>70053.100000000006</v>
      </c>
      <c r="J40" s="10">
        <v>20049.3</v>
      </c>
      <c r="K40" s="10"/>
      <c r="L40" s="10">
        <v>135176.70000000001</v>
      </c>
      <c r="M40" s="10">
        <v>152311.29999999999</v>
      </c>
      <c r="N40" s="10">
        <v>90796.800000000003</v>
      </c>
      <c r="O40" s="10">
        <v>14092.4</v>
      </c>
      <c r="P40" s="10">
        <v>44306.5</v>
      </c>
      <c r="Q40" s="10">
        <v>10423.4</v>
      </c>
      <c r="R40" s="10">
        <v>10144.5</v>
      </c>
      <c r="S40" s="10">
        <v>36720.6</v>
      </c>
      <c r="T40" s="10"/>
      <c r="U40" s="10"/>
      <c r="V40" s="10">
        <v>105973.90000000002</v>
      </c>
    </row>
    <row r="41" spans="1:22" x14ac:dyDescent="0.4">
      <c r="A41" s="3" t="s">
        <v>77</v>
      </c>
      <c r="B41" s="10">
        <v>1114620.8999999999</v>
      </c>
      <c r="C41" s="10">
        <v>8580.6</v>
      </c>
      <c r="D41" s="10">
        <v>120282.30000000002</v>
      </c>
      <c r="E41" s="10">
        <v>51537</v>
      </c>
      <c r="F41" s="10">
        <v>48705.3</v>
      </c>
      <c r="G41" s="10">
        <v>73484.7</v>
      </c>
      <c r="H41" s="10">
        <f t="shared" si="2"/>
        <v>99967</v>
      </c>
      <c r="I41" s="10">
        <v>77740.3</v>
      </c>
      <c r="J41" s="10">
        <v>22226.7</v>
      </c>
      <c r="K41" s="10"/>
      <c r="L41" s="10">
        <v>170377.5</v>
      </c>
      <c r="M41" s="10">
        <v>173323.90000000002</v>
      </c>
      <c r="N41" s="10">
        <v>114144</v>
      </c>
      <c r="O41" s="10">
        <v>16059.5</v>
      </c>
      <c r="P41" s="10">
        <v>50272</v>
      </c>
      <c r="Q41" s="10">
        <v>13498.4</v>
      </c>
      <c r="R41" s="10">
        <v>12002.4</v>
      </c>
      <c r="S41" s="10">
        <v>43088.6</v>
      </c>
      <c r="T41" s="10"/>
      <c r="U41" s="10"/>
      <c r="V41" s="10">
        <v>119297.69999999984</v>
      </c>
    </row>
    <row r="42" spans="1:22" x14ac:dyDescent="0.4">
      <c r="A42" s="3" t="s">
        <v>78</v>
      </c>
      <c r="B42" s="10">
        <v>1303188.1000000001</v>
      </c>
      <c r="C42" s="10">
        <v>12109.1</v>
      </c>
      <c r="D42" s="10">
        <v>136390.09999999998</v>
      </c>
      <c r="E42" s="10">
        <v>58540.3</v>
      </c>
      <c r="F42" s="10">
        <v>64907.8</v>
      </c>
      <c r="G42" s="10">
        <v>90827.200000000012</v>
      </c>
      <c r="H42" s="10">
        <f t="shared" si="2"/>
        <v>114584.1</v>
      </c>
      <c r="I42" s="10">
        <v>90048</v>
      </c>
      <c r="J42" s="10">
        <v>24536.1</v>
      </c>
      <c r="K42" s="10"/>
      <c r="L42" s="10">
        <v>218741.1</v>
      </c>
      <c r="M42" s="10">
        <v>191445.4</v>
      </c>
      <c r="N42" s="10">
        <v>133703.1</v>
      </c>
      <c r="O42" s="10">
        <v>16967.099999999999</v>
      </c>
      <c r="P42" s="10">
        <v>57667.9</v>
      </c>
      <c r="Q42" s="10">
        <v>16347.1</v>
      </c>
      <c r="R42" s="10">
        <v>13860.5</v>
      </c>
      <c r="S42" s="10">
        <v>45849.3</v>
      </c>
      <c r="T42" s="10"/>
      <c r="U42" s="10"/>
      <c r="V42" s="10">
        <v>131248</v>
      </c>
    </row>
    <row r="43" spans="1:22" x14ac:dyDescent="0.4">
      <c r="A43" s="3" t="s">
        <v>79</v>
      </c>
      <c r="B43" s="10">
        <v>1562133</v>
      </c>
      <c r="C43" s="10">
        <v>13127.2</v>
      </c>
      <c r="D43" s="10">
        <v>161957.90000000002</v>
      </c>
      <c r="E43" s="10">
        <v>65102.8</v>
      </c>
      <c r="F43" s="10">
        <v>84465.9</v>
      </c>
      <c r="G43" s="10">
        <v>115242.8</v>
      </c>
      <c r="H43" s="10">
        <f t="shared" si="2"/>
        <v>137189.5</v>
      </c>
      <c r="I43" s="10">
        <v>109962.5</v>
      </c>
      <c r="J43" s="10">
        <v>27227</v>
      </c>
      <c r="K43" s="10"/>
      <c r="L43" s="10">
        <v>258020</v>
      </c>
      <c r="M43" s="10">
        <v>222424.6</v>
      </c>
      <c r="N43" s="10">
        <v>167914.6</v>
      </c>
      <c r="O43" s="10">
        <v>19189.900000000001</v>
      </c>
      <c r="P43" s="10">
        <v>66004.100000000006</v>
      </c>
      <c r="Q43" s="10">
        <v>20221.5</v>
      </c>
      <c r="R43" s="10">
        <v>16106.8</v>
      </c>
      <c r="S43" s="10">
        <v>60497.599999999999</v>
      </c>
      <c r="T43" s="10"/>
      <c r="U43" s="10"/>
      <c r="V43" s="10">
        <v>154667.79999999958</v>
      </c>
    </row>
    <row r="44" spans="1:22" x14ac:dyDescent="0.4">
      <c r="A44" s="3" t="s">
        <v>80</v>
      </c>
      <c r="B44" s="10">
        <v>1851793.3</v>
      </c>
      <c r="C44" s="10">
        <v>15060.5</v>
      </c>
      <c r="D44" s="10">
        <v>185569.4</v>
      </c>
      <c r="E44" s="10">
        <v>81629.3</v>
      </c>
      <c r="F44" s="10">
        <v>116328.7</v>
      </c>
      <c r="G44" s="10">
        <v>129790.39999999999</v>
      </c>
      <c r="H44" s="10">
        <f t="shared" si="2"/>
        <v>153776</v>
      </c>
      <c r="I44" s="10">
        <v>122725.7</v>
      </c>
      <c r="J44" s="10">
        <v>31050.3</v>
      </c>
      <c r="K44" s="10"/>
      <c r="L44" s="10">
        <v>314810</v>
      </c>
      <c r="M44" s="10">
        <v>247273.2</v>
      </c>
      <c r="N44" s="10">
        <v>198683.1</v>
      </c>
      <c r="O44" s="10">
        <v>22642.5</v>
      </c>
      <c r="P44" s="10">
        <v>74104.399999999994</v>
      </c>
      <c r="Q44" s="10">
        <v>25315.3</v>
      </c>
      <c r="R44" s="10">
        <v>19948.400000000001</v>
      </c>
      <c r="S44" s="10">
        <v>85772.4</v>
      </c>
      <c r="T44" s="10"/>
      <c r="U44" s="10"/>
      <c r="V44" s="10">
        <v>181089.70000000019</v>
      </c>
    </row>
    <row r="45" spans="1:22" x14ac:dyDescent="0.4">
      <c r="A45" s="3" t="s">
        <v>81</v>
      </c>
      <c r="B45" s="10">
        <v>2202325.7999999998</v>
      </c>
      <c r="C45" s="10">
        <v>15453.2</v>
      </c>
      <c r="D45" s="10">
        <v>216610.3</v>
      </c>
      <c r="E45" s="10">
        <v>98554</v>
      </c>
      <c r="F45" s="10">
        <v>142949.70000000001</v>
      </c>
      <c r="G45" s="10">
        <v>143814.5</v>
      </c>
      <c r="H45" s="10">
        <f t="shared" si="2"/>
        <v>164406.19999999998</v>
      </c>
      <c r="I45" s="10">
        <v>135239.79999999999</v>
      </c>
      <c r="J45" s="10">
        <v>29166.400000000001</v>
      </c>
      <c r="K45" s="10"/>
      <c r="L45" s="10">
        <v>400711.7</v>
      </c>
      <c r="M45" s="10">
        <v>281039.39999999997</v>
      </c>
      <c r="N45" s="10">
        <v>232527.9</v>
      </c>
      <c r="O45" s="10">
        <v>27606.799999999999</v>
      </c>
      <c r="P45" s="10">
        <v>83393.8</v>
      </c>
      <c r="Q45" s="10">
        <v>28028.1</v>
      </c>
      <c r="R45" s="10">
        <v>27643.599999999999</v>
      </c>
      <c r="S45" s="10">
        <v>124643.4</v>
      </c>
      <c r="T45" s="10"/>
      <c r="U45" s="10"/>
      <c r="V45" s="10">
        <v>214943.19999999972</v>
      </c>
    </row>
    <row r="46" spans="1:22" x14ac:dyDescent="0.4">
      <c r="A46" s="3" t="s">
        <v>82</v>
      </c>
      <c r="B46" s="10">
        <v>2791059.2</v>
      </c>
      <c r="C46" s="10">
        <v>15447.7</v>
      </c>
      <c r="D46" s="10">
        <v>255448.19999999995</v>
      </c>
      <c r="E46" s="10">
        <v>114841.2</v>
      </c>
      <c r="F46" s="10">
        <v>161452.9</v>
      </c>
      <c r="G46" s="10">
        <v>169820.3</v>
      </c>
      <c r="H46" s="10">
        <f t="shared" si="2"/>
        <v>186845.2</v>
      </c>
      <c r="I46" s="10">
        <v>152949.20000000001</v>
      </c>
      <c r="J46" s="10">
        <v>33896</v>
      </c>
      <c r="K46" s="10"/>
      <c r="L46" s="10">
        <v>526451.30000000005</v>
      </c>
      <c r="M46" s="10">
        <v>338340.5</v>
      </c>
      <c r="N46" s="10">
        <v>282147.8</v>
      </c>
      <c r="O46" s="10">
        <v>43234.5</v>
      </c>
      <c r="P46" s="10">
        <v>98812.1</v>
      </c>
      <c r="Q46" s="10">
        <v>28825.599999999999</v>
      </c>
      <c r="R46" s="10">
        <v>56663.1</v>
      </c>
      <c r="S46" s="10">
        <v>228814.7</v>
      </c>
      <c r="T46" s="10"/>
      <c r="U46" s="10"/>
      <c r="V46" s="10">
        <v>283914.09999999963</v>
      </c>
    </row>
    <row r="47" spans="1:22" x14ac:dyDescent="0.4">
      <c r="A47" s="3" t="s">
        <v>83</v>
      </c>
      <c r="B47" s="10">
        <v>3017616.5</v>
      </c>
      <c r="C47" s="10">
        <v>13670.4</v>
      </c>
      <c r="D47" s="10">
        <v>288646.09999999998</v>
      </c>
      <c r="E47" s="10">
        <v>116848.8</v>
      </c>
      <c r="F47" s="10">
        <v>127379.4</v>
      </c>
      <c r="G47" s="10">
        <v>198227.19999999998</v>
      </c>
      <c r="H47" s="10">
        <f t="shared" si="2"/>
        <v>204560</v>
      </c>
      <c r="I47" s="10">
        <v>168576.1</v>
      </c>
      <c r="J47" s="10">
        <v>35983.9</v>
      </c>
      <c r="K47" s="10"/>
      <c r="L47" s="10">
        <v>725426.1</v>
      </c>
      <c r="M47" s="10">
        <v>316630.39999999997</v>
      </c>
      <c r="N47" s="10">
        <v>274316.90000000002</v>
      </c>
      <c r="O47" s="10">
        <v>54291.8</v>
      </c>
      <c r="P47" s="10">
        <v>89019.9</v>
      </c>
      <c r="Q47" s="10">
        <v>62774.8</v>
      </c>
      <c r="R47" s="10">
        <v>60620.3</v>
      </c>
      <c r="S47" s="10">
        <v>173032</v>
      </c>
      <c r="T47" s="10"/>
      <c r="U47" s="10"/>
      <c r="V47" s="10">
        <v>312172.40000000084</v>
      </c>
    </row>
    <row r="48" spans="1:22" x14ac:dyDescent="0.4">
      <c r="A48" s="3" t="s">
        <v>84</v>
      </c>
      <c r="B48" s="10">
        <v>3267312.5</v>
      </c>
      <c r="C48" s="10">
        <v>19474.599999999999</v>
      </c>
      <c r="D48" s="10">
        <v>357388.29999999993</v>
      </c>
      <c r="E48" s="10">
        <v>127254.3</v>
      </c>
      <c r="F48" s="10">
        <v>103022.8</v>
      </c>
      <c r="G48" s="10">
        <v>207554.69999999998</v>
      </c>
      <c r="H48" s="10">
        <f t="shared" si="2"/>
        <v>293183.3</v>
      </c>
      <c r="I48" s="10">
        <v>242332</v>
      </c>
      <c r="J48" s="10">
        <v>50851.3</v>
      </c>
      <c r="K48" s="10"/>
      <c r="L48" s="10">
        <v>738565.9</v>
      </c>
      <c r="M48" s="10">
        <v>347613.4</v>
      </c>
      <c r="N48" s="10">
        <v>257138</v>
      </c>
      <c r="O48" s="10">
        <v>60624.1</v>
      </c>
      <c r="P48" s="10">
        <v>95372.6</v>
      </c>
      <c r="Q48" s="10">
        <v>84745.3</v>
      </c>
      <c r="R48" s="10">
        <v>72987.100000000006</v>
      </c>
      <c r="S48" s="10">
        <v>155359.9</v>
      </c>
      <c r="T48" s="10"/>
      <c r="U48" s="10"/>
      <c r="V48" s="10">
        <v>347028.20000000019</v>
      </c>
    </row>
    <row r="49" spans="1:22" x14ac:dyDescent="0.4">
      <c r="A49" s="3" t="s">
        <v>85</v>
      </c>
      <c r="B49" s="10">
        <v>3592477.9</v>
      </c>
      <c r="C49" s="10">
        <v>17636</v>
      </c>
      <c r="D49" s="10">
        <v>463121.90000000008</v>
      </c>
      <c r="E49" s="10">
        <v>144139.29999999999</v>
      </c>
      <c r="F49" s="10">
        <v>74625.3</v>
      </c>
      <c r="G49" s="10">
        <v>213747.5</v>
      </c>
      <c r="H49" s="10">
        <f t="shared" si="2"/>
        <v>298667.7</v>
      </c>
      <c r="I49" s="10">
        <v>253869.4</v>
      </c>
      <c r="J49" s="10">
        <v>44798.3</v>
      </c>
      <c r="K49" s="10"/>
      <c r="L49" s="10">
        <v>775868.89999999991</v>
      </c>
      <c r="M49" s="10">
        <v>443472.70000000007</v>
      </c>
      <c r="N49" s="10">
        <v>242134.6</v>
      </c>
      <c r="O49" s="10">
        <v>74543.199999999997</v>
      </c>
      <c r="P49" s="10">
        <v>100775.8</v>
      </c>
      <c r="Q49" s="10">
        <v>121095.6</v>
      </c>
      <c r="R49" s="10">
        <v>98261.9</v>
      </c>
      <c r="S49" s="10">
        <v>169760</v>
      </c>
      <c r="T49" s="10"/>
      <c r="U49" s="10"/>
      <c r="V49" s="10">
        <v>354627.49999999953</v>
      </c>
    </row>
    <row r="50" spans="1:22" x14ac:dyDescent="0.4">
      <c r="A50" s="3" t="s">
        <v>86</v>
      </c>
      <c r="B50" s="10">
        <v>4003715.7</v>
      </c>
      <c r="C50" s="10">
        <v>18702.099999999999</v>
      </c>
      <c r="D50" s="10">
        <v>522941.39999999997</v>
      </c>
      <c r="E50" s="10">
        <v>161934.39999999999</v>
      </c>
      <c r="F50" s="10">
        <v>77771.7</v>
      </c>
      <c r="G50" s="10">
        <v>234909.5</v>
      </c>
      <c r="H50" s="10">
        <f t="shared" si="2"/>
        <v>371600.8</v>
      </c>
      <c r="I50" s="10">
        <v>316648.2</v>
      </c>
      <c r="J50" s="10">
        <v>54952.6</v>
      </c>
      <c r="K50" s="10"/>
      <c r="L50" s="10">
        <v>915520.8</v>
      </c>
      <c r="M50" s="10">
        <v>493381.6</v>
      </c>
      <c r="N50" s="10">
        <v>244003.7</v>
      </c>
      <c r="O50" s="10">
        <v>82863.5</v>
      </c>
      <c r="P50" s="10">
        <v>104667.7</v>
      </c>
      <c r="Q50" s="10">
        <v>136260.9</v>
      </c>
      <c r="R50" s="10">
        <v>111328.8</v>
      </c>
      <c r="S50" s="10">
        <v>144778.4</v>
      </c>
      <c r="T50" s="10"/>
      <c r="U50" s="10"/>
      <c r="V50" s="10">
        <v>383050.39999999991</v>
      </c>
    </row>
    <row r="51" spans="1:22" x14ac:dyDescent="0.4">
      <c r="A51" s="3" t="s">
        <v>87</v>
      </c>
      <c r="B51" s="10">
        <v>4385653.5</v>
      </c>
      <c r="C51" s="10">
        <v>19863</v>
      </c>
      <c r="D51" s="10">
        <v>585850.70000000007</v>
      </c>
      <c r="E51" s="10">
        <v>189135</v>
      </c>
      <c r="F51" s="10">
        <v>68652.399999999994</v>
      </c>
      <c r="G51" s="10">
        <v>246333.6</v>
      </c>
      <c r="H51" s="10">
        <f t="shared" si="2"/>
        <v>366987.2</v>
      </c>
      <c r="I51" s="10">
        <v>308376.5</v>
      </c>
      <c r="J51" s="10">
        <v>58610.7</v>
      </c>
      <c r="K51" s="10"/>
      <c r="L51" s="10">
        <v>992191.3</v>
      </c>
      <c r="M51" s="10">
        <v>635336.80000000005</v>
      </c>
      <c r="N51" s="10">
        <v>255308.79999999999</v>
      </c>
      <c r="O51" s="10">
        <v>85561.3</v>
      </c>
      <c r="P51" s="10">
        <v>109995.3</v>
      </c>
      <c r="Q51" s="10">
        <v>145660.5</v>
      </c>
      <c r="R51" s="10">
        <v>106788.5</v>
      </c>
      <c r="S51" s="10">
        <v>130243.4</v>
      </c>
      <c r="T51" s="10"/>
      <c r="U51" s="10"/>
      <c r="V51" s="10">
        <v>447745.70000000065</v>
      </c>
    </row>
    <row r="52" spans="1:22" x14ac:dyDescent="0.4">
      <c r="A52" s="3" t="s">
        <v>88</v>
      </c>
      <c r="B52" s="10">
        <v>4671459.9000000004</v>
      </c>
      <c r="C52" s="10">
        <v>20111.2</v>
      </c>
      <c r="D52" s="10">
        <v>637866</v>
      </c>
      <c r="E52" s="10">
        <v>205540.6</v>
      </c>
      <c r="F52" s="10">
        <v>53306.9</v>
      </c>
      <c r="G52" s="10">
        <v>264975.90000000002</v>
      </c>
      <c r="H52" s="10">
        <f t="shared" si="2"/>
        <v>404114.8</v>
      </c>
      <c r="I52" s="10">
        <v>339958.8</v>
      </c>
      <c r="J52" s="10">
        <v>64156</v>
      </c>
      <c r="K52" s="10"/>
      <c r="L52" s="10">
        <v>995258.8</v>
      </c>
      <c r="M52" s="10">
        <v>675722.9</v>
      </c>
      <c r="N52" s="10">
        <v>278041.2</v>
      </c>
      <c r="O52" s="10">
        <v>78499.3</v>
      </c>
      <c r="P52" s="10">
        <v>113216.9</v>
      </c>
      <c r="Q52" s="10">
        <v>185996.2</v>
      </c>
      <c r="R52" s="10">
        <v>114883.2</v>
      </c>
      <c r="S52" s="10">
        <v>136023.20000000001</v>
      </c>
      <c r="T52" s="10"/>
      <c r="U52" s="10"/>
      <c r="V52" s="10">
        <v>507902.79999999981</v>
      </c>
    </row>
    <row r="53" spans="1:22" x14ac:dyDescent="0.4">
      <c r="A53" s="3" t="s">
        <v>89</v>
      </c>
      <c r="B53" s="10">
        <v>4881626.0999999996</v>
      </c>
      <c r="C53" s="10">
        <v>20771.7</v>
      </c>
      <c r="D53" s="10">
        <v>630903.60000000009</v>
      </c>
      <c r="E53" s="10">
        <v>226361.2</v>
      </c>
      <c r="F53" s="10">
        <v>44286.7</v>
      </c>
      <c r="G53" s="10">
        <v>284460.5</v>
      </c>
      <c r="H53" s="10">
        <f t="shared" si="2"/>
        <v>418612</v>
      </c>
      <c r="I53" s="10">
        <v>345597.5</v>
      </c>
      <c r="J53" s="10">
        <v>73014.5</v>
      </c>
      <c r="K53" s="10"/>
      <c r="L53" s="10">
        <v>1085796.8999999999</v>
      </c>
      <c r="M53" s="10">
        <v>693870.2</v>
      </c>
      <c r="N53" s="10">
        <v>278357.40000000002</v>
      </c>
      <c r="O53" s="10">
        <v>108859.3</v>
      </c>
      <c r="P53" s="10">
        <v>117179.5</v>
      </c>
      <c r="Q53" s="10">
        <v>207709.7</v>
      </c>
      <c r="R53" s="10">
        <v>113264.2</v>
      </c>
      <c r="S53" s="10">
        <v>127263</v>
      </c>
      <c r="T53" s="10"/>
      <c r="U53" s="10"/>
      <c r="V53" s="10">
        <v>523930.20000000019</v>
      </c>
    </row>
    <row r="54" spans="1:22" x14ac:dyDescent="0.4">
      <c r="A54" s="3" t="s">
        <v>90</v>
      </c>
      <c r="B54" s="10">
        <v>5299154.8</v>
      </c>
      <c r="C54" s="10">
        <v>21959.3</v>
      </c>
      <c r="D54" s="10">
        <v>674325.3</v>
      </c>
      <c r="E54" s="10">
        <v>243575.6</v>
      </c>
      <c r="F54" s="10">
        <v>46675.3</v>
      </c>
      <c r="G54" s="10">
        <v>316736.7</v>
      </c>
      <c r="H54" s="10">
        <f t="shared" si="2"/>
        <v>483209.69999999995</v>
      </c>
      <c r="I54" s="10">
        <v>397512.3</v>
      </c>
      <c r="J54" s="10">
        <v>85697.4</v>
      </c>
      <c r="K54" s="10"/>
      <c r="L54" s="10">
        <v>1182239.2</v>
      </c>
      <c r="M54" s="10">
        <v>757096.49999999988</v>
      </c>
      <c r="N54" s="10">
        <v>302498.7</v>
      </c>
      <c r="O54" s="10">
        <v>144230.39999999999</v>
      </c>
      <c r="P54" s="10">
        <v>121321.5</v>
      </c>
      <c r="Q54" s="10">
        <v>213051.2</v>
      </c>
      <c r="R54" s="10">
        <v>118685.4</v>
      </c>
      <c r="S54" s="10">
        <v>125216.6</v>
      </c>
      <c r="T54" s="10"/>
      <c r="U54" s="10"/>
      <c r="V54" s="10">
        <v>548333.39999999944</v>
      </c>
    </row>
    <row r="55" spans="1:22" x14ac:dyDescent="0.4">
      <c r="A55" s="3"/>
      <c r="B55" s="19" t="s">
        <v>91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</row>
    <row r="56" spans="1:22" x14ac:dyDescent="0.4">
      <c r="A56" s="3" t="s">
        <v>87</v>
      </c>
      <c r="B56" s="10">
        <v>4804220.5</v>
      </c>
      <c r="C56" s="10">
        <v>24080.400000000001</v>
      </c>
      <c r="D56" s="10">
        <v>843939.3</v>
      </c>
      <c r="E56" s="10">
        <v>231745.6</v>
      </c>
      <c r="F56" s="10">
        <v>73713</v>
      </c>
      <c r="G56" s="10">
        <v>36250.699999999997</v>
      </c>
      <c r="H56" s="11">
        <f t="shared" ref="H56:H67" si="3">SUM(I56:J56)</f>
        <v>560223.19999999995</v>
      </c>
      <c r="I56" s="10">
        <v>485699.1</v>
      </c>
      <c r="J56" s="10">
        <v>74524.100000000006</v>
      </c>
      <c r="K56" s="1"/>
      <c r="L56" s="10">
        <v>974442.8</v>
      </c>
      <c r="M56" s="12">
        <v>873623.5</v>
      </c>
      <c r="N56" s="10">
        <v>102869</v>
      </c>
      <c r="O56" s="10">
        <v>96521.9</v>
      </c>
      <c r="P56" s="10">
        <v>193035.6</v>
      </c>
      <c r="Q56" s="10">
        <v>145646.39999999999</v>
      </c>
      <c r="R56" s="10">
        <v>100104.7</v>
      </c>
      <c r="S56" s="10">
        <v>140720.5</v>
      </c>
      <c r="T56" s="10">
        <v>97.2</v>
      </c>
      <c r="U56" s="10">
        <v>11282.1</v>
      </c>
      <c r="V56" s="10">
        <v>395924.7</v>
      </c>
    </row>
    <row r="57" spans="1:22" x14ac:dyDescent="0.4">
      <c r="A57" s="3" t="s">
        <v>88</v>
      </c>
      <c r="B57" s="10">
        <v>5206689.8</v>
      </c>
      <c r="C57" s="10">
        <v>24397.200000000001</v>
      </c>
      <c r="D57" s="10">
        <v>916313.20000000007</v>
      </c>
      <c r="E57" s="10">
        <v>252948.9</v>
      </c>
      <c r="F57" s="10">
        <v>58135.199999999997</v>
      </c>
      <c r="G57" s="10">
        <v>38583.4</v>
      </c>
      <c r="H57" s="11">
        <f t="shared" si="3"/>
        <v>712638</v>
      </c>
      <c r="I57" s="10">
        <v>632908.80000000005</v>
      </c>
      <c r="J57" s="10">
        <v>79729.2</v>
      </c>
      <c r="K57" s="1"/>
      <c r="L57" s="10">
        <v>983447.1</v>
      </c>
      <c r="M57" s="12">
        <v>950624.8</v>
      </c>
      <c r="N57" s="10">
        <v>96374.2</v>
      </c>
      <c r="O57" s="10">
        <v>88890.2</v>
      </c>
      <c r="P57" s="10">
        <v>205469.2</v>
      </c>
      <c r="Q57" s="10">
        <v>185971.1</v>
      </c>
      <c r="R57" s="10">
        <v>109067</v>
      </c>
      <c r="S57" s="10">
        <v>141386</v>
      </c>
      <c r="T57" s="10">
        <v>110.1</v>
      </c>
      <c r="U57" s="10">
        <v>14733.8</v>
      </c>
      <c r="V57" s="10">
        <v>427600.5</v>
      </c>
    </row>
    <row r="58" spans="1:22" x14ac:dyDescent="0.4">
      <c r="A58" s="3" t="s">
        <v>89</v>
      </c>
      <c r="B58" s="10">
        <v>5524702.5</v>
      </c>
      <c r="C58" s="10">
        <v>24788.6</v>
      </c>
      <c r="D58" s="10">
        <v>930723</v>
      </c>
      <c r="E58" s="10">
        <v>281603.8</v>
      </c>
      <c r="F58" s="10">
        <v>47899.199999999997</v>
      </c>
      <c r="G58" s="10">
        <v>32502.400000000001</v>
      </c>
      <c r="H58" s="11">
        <f t="shared" si="3"/>
        <v>801965.7</v>
      </c>
      <c r="I58" s="10">
        <v>710196.2</v>
      </c>
      <c r="J58" s="10">
        <v>91769.5</v>
      </c>
      <c r="K58" s="1"/>
      <c r="L58" s="10">
        <v>1118328.6000000001</v>
      </c>
      <c r="M58" s="12">
        <v>969692.10000000009</v>
      </c>
      <c r="N58" s="10">
        <v>84537.600000000006</v>
      </c>
      <c r="O58" s="10">
        <v>122861.8</v>
      </c>
      <c r="P58" s="10">
        <v>214647.6</v>
      </c>
      <c r="Q58" s="10">
        <v>207675.6</v>
      </c>
      <c r="R58" s="10">
        <v>125185</v>
      </c>
      <c r="S58" s="10">
        <v>132182.70000000001</v>
      </c>
      <c r="T58" s="10">
        <v>109.6</v>
      </c>
      <c r="U58" s="10">
        <v>41655.9</v>
      </c>
      <c r="V58" s="10">
        <v>388343.3</v>
      </c>
    </row>
    <row r="59" spans="1:22" x14ac:dyDescent="0.4">
      <c r="A59" s="3" t="s">
        <v>90</v>
      </c>
      <c r="B59" s="10">
        <v>6199002.9000000004</v>
      </c>
      <c r="C59" s="10">
        <v>26037.4</v>
      </c>
      <c r="D59" s="10">
        <v>1005365.1000000001</v>
      </c>
      <c r="E59" s="10">
        <v>306825.7</v>
      </c>
      <c r="F59" s="10">
        <v>48513.5</v>
      </c>
      <c r="G59" s="10">
        <v>43501.8</v>
      </c>
      <c r="H59" s="11">
        <f t="shared" si="3"/>
        <v>1128126.8</v>
      </c>
      <c r="I59" s="10">
        <v>1017312.5</v>
      </c>
      <c r="J59" s="10">
        <v>110814.3</v>
      </c>
      <c r="K59" s="1"/>
      <c r="L59" s="10">
        <v>1208027.3999999999</v>
      </c>
      <c r="M59" s="12">
        <v>1061164.9999999998</v>
      </c>
      <c r="N59" s="10">
        <v>92406.6</v>
      </c>
      <c r="O59" s="10">
        <v>156925.79999999999</v>
      </c>
      <c r="P59" s="10">
        <v>230773.8</v>
      </c>
      <c r="Q59" s="10">
        <v>213007</v>
      </c>
      <c r="R59" s="10">
        <v>145428.5</v>
      </c>
      <c r="S59" s="10">
        <v>127082.2</v>
      </c>
      <c r="T59" s="10">
        <v>118.8</v>
      </c>
      <c r="U59" s="10">
        <v>28257.9</v>
      </c>
      <c r="V59" s="10">
        <v>377439.7</v>
      </c>
    </row>
    <row r="60" spans="1:22" x14ac:dyDescent="0.4">
      <c r="A60" s="3" t="s">
        <v>92</v>
      </c>
      <c r="B60" s="10">
        <v>6933694.2000000002</v>
      </c>
      <c r="C60" s="10">
        <v>27741.8</v>
      </c>
      <c r="D60" s="10">
        <v>1121547.4000000001</v>
      </c>
      <c r="E60" s="10">
        <v>345772.3</v>
      </c>
      <c r="F60" s="10">
        <v>73646.399999999994</v>
      </c>
      <c r="G60" s="10">
        <v>32803.9</v>
      </c>
      <c r="H60" s="11">
        <f t="shared" si="3"/>
        <v>1219614.0999999999</v>
      </c>
      <c r="I60" s="10">
        <v>1098273.7</v>
      </c>
      <c r="J60" s="10">
        <v>121340.4</v>
      </c>
      <c r="K60" s="1"/>
      <c r="L60" s="10">
        <v>1392655.4</v>
      </c>
      <c r="M60" s="12">
        <v>1207596.3</v>
      </c>
      <c r="N60" s="10">
        <v>96266</v>
      </c>
      <c r="O60" s="10">
        <v>185706.4</v>
      </c>
      <c r="P60" s="10">
        <v>239649.2</v>
      </c>
      <c r="Q60" s="10">
        <v>222014.4</v>
      </c>
      <c r="R60" s="10">
        <v>153347.29999999999</v>
      </c>
      <c r="S60" s="10">
        <v>153439.70000000001</v>
      </c>
      <c r="T60" s="10">
        <v>119.2</v>
      </c>
      <c r="U60" s="10">
        <v>39469.4</v>
      </c>
      <c r="V60" s="10">
        <v>422305</v>
      </c>
    </row>
    <row r="61" spans="1:22" x14ac:dyDescent="0.4">
      <c r="A61" s="3" t="s">
        <v>93</v>
      </c>
      <c r="B61" s="10">
        <v>8014135.2999999998</v>
      </c>
      <c r="C61" s="10">
        <v>29218.9</v>
      </c>
      <c r="D61" s="10">
        <v>1209317.7000000002</v>
      </c>
      <c r="E61" s="10">
        <v>391797.1</v>
      </c>
      <c r="F61" s="10">
        <v>94050.2</v>
      </c>
      <c r="G61" s="10">
        <v>39738.300000000003</v>
      </c>
      <c r="H61" s="11">
        <f t="shared" si="3"/>
        <v>1528316.5</v>
      </c>
      <c r="I61" s="10">
        <v>1394762.1</v>
      </c>
      <c r="J61" s="10">
        <v>133554.4</v>
      </c>
      <c r="K61" s="1"/>
      <c r="L61" s="10">
        <v>1614649.6</v>
      </c>
      <c r="M61" s="12">
        <v>1389846.4</v>
      </c>
      <c r="N61" s="10">
        <v>107602.8</v>
      </c>
      <c r="O61" s="10">
        <v>200554.1</v>
      </c>
      <c r="P61" s="10">
        <v>252846.6</v>
      </c>
      <c r="Q61" s="10">
        <v>245884.6</v>
      </c>
      <c r="R61" s="10">
        <v>184574.9</v>
      </c>
      <c r="S61" s="10">
        <v>191923.4</v>
      </c>
      <c r="T61" s="10">
        <v>134.1</v>
      </c>
      <c r="U61" s="10">
        <v>54382.6</v>
      </c>
      <c r="V61" s="10">
        <v>479297.5</v>
      </c>
    </row>
    <row r="62" spans="1:22" x14ac:dyDescent="0.4">
      <c r="A62" s="3" t="s">
        <v>94</v>
      </c>
      <c r="B62" s="10">
        <v>8612058.5</v>
      </c>
      <c r="C62" s="10">
        <v>30652.3</v>
      </c>
      <c r="D62" s="10">
        <v>1412904.4000000001</v>
      </c>
      <c r="E62" s="10">
        <v>424176.3</v>
      </c>
      <c r="F62" s="10">
        <v>98105.5</v>
      </c>
      <c r="G62" s="10">
        <v>47389.4</v>
      </c>
      <c r="H62" s="11">
        <f t="shared" si="3"/>
        <v>1149027.7</v>
      </c>
      <c r="I62" s="10">
        <v>1005497.3</v>
      </c>
      <c r="J62" s="10">
        <v>143530.4</v>
      </c>
      <c r="K62" s="1"/>
      <c r="L62" s="10">
        <v>1678132.2</v>
      </c>
      <c r="M62" s="12">
        <v>1613443.1</v>
      </c>
      <c r="N62" s="10">
        <v>113114.7</v>
      </c>
      <c r="O62" s="10">
        <v>209275</v>
      </c>
      <c r="P62" s="10">
        <v>278459.40000000002</v>
      </c>
      <c r="Q62" s="10">
        <v>252835.1</v>
      </c>
      <c r="R62" s="10">
        <v>242181.5</v>
      </c>
      <c r="S62" s="10">
        <v>256197.7</v>
      </c>
      <c r="T62" s="10">
        <v>345.3</v>
      </c>
      <c r="U62" s="10">
        <v>271391.59999999998</v>
      </c>
      <c r="V62" s="10">
        <v>534427.19999999995</v>
      </c>
    </row>
    <row r="63" spans="1:22" x14ac:dyDescent="0.4">
      <c r="A63" s="3" t="s">
        <v>95</v>
      </c>
      <c r="B63" s="10">
        <v>9490100.1999999993</v>
      </c>
      <c r="C63" s="10">
        <v>37239</v>
      </c>
      <c r="D63" s="10">
        <v>1486284.8</v>
      </c>
      <c r="E63" s="10">
        <v>476596.1</v>
      </c>
      <c r="F63" s="10">
        <v>117798.5</v>
      </c>
      <c r="G63" s="10">
        <v>58208.9</v>
      </c>
      <c r="H63" s="11">
        <f t="shared" si="3"/>
        <v>1580336.2</v>
      </c>
      <c r="I63" s="10">
        <v>1419300.2</v>
      </c>
      <c r="J63" s="10">
        <v>161036</v>
      </c>
      <c r="K63" s="1"/>
      <c r="L63" s="10">
        <v>1863206.2</v>
      </c>
      <c r="M63" s="12">
        <v>1632254.4000000001</v>
      </c>
      <c r="N63" s="10">
        <v>139199.29999999999</v>
      </c>
      <c r="O63" s="10">
        <v>221413.2</v>
      </c>
      <c r="P63" s="10">
        <v>306590</v>
      </c>
      <c r="Q63" s="10">
        <v>310796.3</v>
      </c>
      <c r="R63" s="10">
        <v>278090.8</v>
      </c>
      <c r="S63" s="10">
        <v>240081.7</v>
      </c>
      <c r="T63" s="10">
        <v>8834.7999999999993</v>
      </c>
      <c r="U63" s="10">
        <v>177411.6</v>
      </c>
      <c r="V63" s="10">
        <v>555758.5</v>
      </c>
    </row>
    <row r="64" spans="1:22" x14ac:dyDescent="0.4">
      <c r="A64" s="3" t="s">
        <v>96</v>
      </c>
      <c r="B64" s="10">
        <v>10328549</v>
      </c>
      <c r="C64" s="10">
        <v>43197</v>
      </c>
      <c r="D64" s="10">
        <v>1598104.7</v>
      </c>
      <c r="E64" s="10">
        <v>534711.5</v>
      </c>
      <c r="F64" s="10">
        <v>137849.60000000001</v>
      </c>
      <c r="G64" s="10">
        <v>72307.399999999994</v>
      </c>
      <c r="H64" s="11">
        <f t="shared" si="3"/>
        <v>1881895.9</v>
      </c>
      <c r="I64" s="10">
        <v>1705975.7</v>
      </c>
      <c r="J64" s="10">
        <v>175920.2</v>
      </c>
      <c r="K64" s="1"/>
      <c r="L64" s="10">
        <v>1996692.4</v>
      </c>
      <c r="M64" s="12">
        <v>1724703.0000000002</v>
      </c>
      <c r="N64" s="10">
        <v>160606.29999999999</v>
      </c>
      <c r="O64" s="10">
        <v>239751.9</v>
      </c>
      <c r="P64" s="10">
        <v>336360.8</v>
      </c>
      <c r="Q64" s="10">
        <v>327947.5</v>
      </c>
      <c r="R64" s="10">
        <v>315920.90000000002</v>
      </c>
      <c r="S64" s="10">
        <v>235557.3</v>
      </c>
      <c r="T64" s="10">
        <v>8339.5</v>
      </c>
      <c r="U64" s="10">
        <v>143262.29999999999</v>
      </c>
      <c r="V64" s="10">
        <v>571340.9</v>
      </c>
    </row>
    <row r="65" spans="1:22" x14ac:dyDescent="0.4">
      <c r="A65" s="3" t="s">
        <v>97</v>
      </c>
      <c r="B65" s="10">
        <v>10915598.5</v>
      </c>
      <c r="C65" s="10">
        <v>48543.199999999997</v>
      </c>
      <c r="D65" s="10">
        <v>1698935.4</v>
      </c>
      <c r="E65" s="10">
        <v>591386.80000000005</v>
      </c>
      <c r="F65" s="10">
        <v>167938.5</v>
      </c>
      <c r="G65" s="10">
        <v>85812.3</v>
      </c>
      <c r="H65" s="11">
        <f t="shared" si="3"/>
        <v>1842095.9</v>
      </c>
      <c r="I65" s="10">
        <v>1649304.4</v>
      </c>
      <c r="J65" s="10">
        <v>192791.5</v>
      </c>
      <c r="K65" s="1"/>
      <c r="L65" s="10">
        <v>2086171.2</v>
      </c>
      <c r="M65" s="12">
        <v>1859242.9</v>
      </c>
      <c r="N65" s="10">
        <v>175913.2</v>
      </c>
      <c r="O65" s="10">
        <v>258050.1</v>
      </c>
      <c r="P65" s="10">
        <v>340872.9</v>
      </c>
      <c r="Q65" s="10">
        <v>346900.1</v>
      </c>
      <c r="R65" s="10">
        <v>351981.7</v>
      </c>
      <c r="S65" s="10">
        <v>270817.90000000002</v>
      </c>
      <c r="T65" s="10">
        <v>10717.7</v>
      </c>
      <c r="U65" s="10">
        <v>137666.29999999999</v>
      </c>
      <c r="V65" s="10">
        <v>642552.19999999995</v>
      </c>
    </row>
    <row r="66" spans="1:22" x14ac:dyDescent="0.4">
      <c r="A66" s="3" t="s">
        <v>98</v>
      </c>
      <c r="B66" s="10">
        <v>11651624.699999999</v>
      </c>
      <c r="C66" s="10">
        <v>54215.9</v>
      </c>
      <c r="D66" s="10">
        <v>1767941.5000000002</v>
      </c>
      <c r="E66" s="10">
        <v>680385.7</v>
      </c>
      <c r="F66" s="10">
        <v>210454.7</v>
      </c>
      <c r="G66" s="10">
        <v>93722.6</v>
      </c>
      <c r="H66" s="11">
        <f t="shared" si="3"/>
        <v>2021196.3</v>
      </c>
      <c r="I66" s="10">
        <v>1821102.7</v>
      </c>
      <c r="J66" s="10">
        <v>200093.6</v>
      </c>
      <c r="K66" s="1"/>
      <c r="L66" s="10">
        <v>2290949.7999999998</v>
      </c>
      <c r="M66" s="12">
        <v>1886828.6999999997</v>
      </c>
      <c r="N66" s="10">
        <v>200913.90000000002</v>
      </c>
      <c r="O66" s="10">
        <v>276027.09999999998</v>
      </c>
      <c r="P66" s="10">
        <v>354234.8</v>
      </c>
      <c r="Q66" s="10">
        <v>342410.7</v>
      </c>
      <c r="R66" s="10">
        <v>383421.3</v>
      </c>
      <c r="S66" s="10">
        <v>247134</v>
      </c>
      <c r="T66" s="10">
        <v>11763.3</v>
      </c>
      <c r="U66" s="10">
        <v>141719.4</v>
      </c>
      <c r="V66" s="10">
        <v>688305</v>
      </c>
    </row>
    <row r="67" spans="1:22" x14ac:dyDescent="0.4">
      <c r="A67" s="3" t="s">
        <v>99</v>
      </c>
      <c r="B67" s="10">
        <v>12248379.4</v>
      </c>
      <c r="C67" s="10">
        <v>63242.3</v>
      </c>
      <c r="D67" s="10">
        <v>1827964.3</v>
      </c>
      <c r="E67" s="10">
        <v>763896.1</v>
      </c>
      <c r="F67" s="10">
        <v>248322.1</v>
      </c>
      <c r="G67" s="10">
        <v>92537.7</v>
      </c>
      <c r="H67" s="11">
        <f t="shared" si="3"/>
        <v>2094670.2</v>
      </c>
      <c r="I67" s="10">
        <v>1885558.3</v>
      </c>
      <c r="J67" s="10">
        <v>209111.9</v>
      </c>
      <c r="K67" s="1"/>
      <c r="L67" s="10">
        <v>2436317.5</v>
      </c>
      <c r="M67" s="12">
        <v>1975597.0999999999</v>
      </c>
      <c r="N67" s="10">
        <v>224854.40000000002</v>
      </c>
      <c r="O67" s="10">
        <v>296910.40000000002</v>
      </c>
      <c r="P67" s="10">
        <v>352913.5</v>
      </c>
      <c r="Q67" s="10">
        <v>356876.3</v>
      </c>
      <c r="R67" s="10">
        <v>407765</v>
      </c>
      <c r="S67" s="10">
        <v>265383.5</v>
      </c>
      <c r="T67" s="10">
        <v>12650.1</v>
      </c>
      <c r="U67" s="10">
        <v>117103.6</v>
      </c>
      <c r="V67" s="10">
        <v>711375.4</v>
      </c>
    </row>
    <row r="68" spans="1:22" x14ac:dyDescent="0.4">
      <c r="A68" s="1"/>
      <c r="B68" s="19" t="s">
        <v>100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</row>
    <row r="69" spans="1:22" x14ac:dyDescent="0.4">
      <c r="A69" s="3" t="s">
        <v>94</v>
      </c>
      <c r="B69" s="11">
        <v>8888049.6999999993</v>
      </c>
      <c r="C69" s="11">
        <v>30652.3</v>
      </c>
      <c r="D69" s="11">
        <v>1435599.5999999999</v>
      </c>
      <c r="E69" s="11">
        <v>425892.8</v>
      </c>
      <c r="F69" s="11">
        <v>88810.7</v>
      </c>
      <c r="G69" s="11">
        <v>111324.3</v>
      </c>
      <c r="H69" s="11">
        <v>1236176.5999999999</v>
      </c>
      <c r="I69" s="1"/>
      <c r="J69" s="1"/>
      <c r="K69" s="11">
        <v>290844.7</v>
      </c>
      <c r="L69" s="11">
        <v>1348439.2</v>
      </c>
      <c r="M69" s="11">
        <v>1628444.7999999998</v>
      </c>
      <c r="N69" s="11">
        <v>73395.400000000009</v>
      </c>
      <c r="O69" s="13">
        <v>161370.79999999999</v>
      </c>
      <c r="P69" s="11">
        <v>380040.1</v>
      </c>
      <c r="Q69" s="1"/>
      <c r="R69" s="11">
        <v>242288.2</v>
      </c>
      <c r="S69" s="11">
        <v>508384.3</v>
      </c>
      <c r="T69" s="11">
        <v>345.2</v>
      </c>
      <c r="U69" s="11">
        <v>403239.8</v>
      </c>
      <c r="V69" s="11">
        <v>522800.9</v>
      </c>
    </row>
    <row r="70" spans="1:22" x14ac:dyDescent="0.4">
      <c r="A70" s="3" t="s">
        <v>95</v>
      </c>
      <c r="B70" s="11">
        <v>9799720.6999999993</v>
      </c>
      <c r="C70" s="11">
        <v>37239</v>
      </c>
      <c r="D70" s="11">
        <v>1563223.4</v>
      </c>
      <c r="E70" s="11">
        <v>481235</v>
      </c>
      <c r="F70" s="11">
        <v>104499.5</v>
      </c>
      <c r="G70" s="11">
        <v>139131.79999999999</v>
      </c>
      <c r="H70" s="11">
        <v>1709129.5999999999</v>
      </c>
      <c r="I70" s="1"/>
      <c r="J70" s="1"/>
      <c r="K70" s="11">
        <v>319004.3</v>
      </c>
      <c r="L70" s="11">
        <v>1488556.4</v>
      </c>
      <c r="M70" s="11">
        <v>1675675.2000000002</v>
      </c>
      <c r="N70" s="11">
        <v>89301.4</v>
      </c>
      <c r="O70" s="13">
        <v>169893.5</v>
      </c>
      <c r="P70" s="11">
        <v>448468</v>
      </c>
      <c r="Q70" s="1"/>
      <c r="R70" s="11">
        <v>283974.59999999998</v>
      </c>
      <c r="S70" s="11">
        <v>549808.6</v>
      </c>
      <c r="T70" s="11">
        <v>8834.7999999999993</v>
      </c>
      <c r="U70" s="11">
        <v>179058.3</v>
      </c>
      <c r="V70" s="11">
        <v>552687.30000000005</v>
      </c>
    </row>
    <row r="71" spans="1:22" x14ac:dyDescent="0.4">
      <c r="A71" s="3" t="s">
        <v>96</v>
      </c>
      <c r="B71" s="11">
        <v>10693477.800000001</v>
      </c>
      <c r="C71" s="11">
        <v>43197</v>
      </c>
      <c r="D71" s="11">
        <v>1681806.2</v>
      </c>
      <c r="E71" s="11">
        <v>548087.6</v>
      </c>
      <c r="F71" s="11">
        <v>115591</v>
      </c>
      <c r="G71" s="11">
        <v>177350.1</v>
      </c>
      <c r="H71" s="11">
        <v>2031799.5</v>
      </c>
      <c r="I71" s="1"/>
      <c r="J71" s="1"/>
      <c r="K71" s="11">
        <v>318652.3</v>
      </c>
      <c r="L71" s="11">
        <v>1612464.1</v>
      </c>
      <c r="M71" s="11">
        <v>1769760.2999999998</v>
      </c>
      <c r="N71" s="11">
        <v>98116.6</v>
      </c>
      <c r="O71" s="13">
        <v>179275.9</v>
      </c>
      <c r="P71" s="11">
        <v>496416.2</v>
      </c>
      <c r="Q71" s="1"/>
      <c r="R71" s="11">
        <v>318358.59999999998</v>
      </c>
      <c r="S71" s="11">
        <v>561903.4</v>
      </c>
      <c r="T71" s="11">
        <v>8339.5</v>
      </c>
      <c r="U71" s="11">
        <v>145049.4</v>
      </c>
      <c r="V71" s="11">
        <v>587310.1</v>
      </c>
    </row>
    <row r="72" spans="1:22" x14ac:dyDescent="0.4">
      <c r="A72" s="3" t="s">
        <v>97</v>
      </c>
      <c r="B72" s="11">
        <v>11283992.9</v>
      </c>
      <c r="C72" s="11">
        <v>48543.199999999997</v>
      </c>
      <c r="D72" s="11">
        <v>1785635.5999999999</v>
      </c>
      <c r="E72" s="11">
        <v>624517.1</v>
      </c>
      <c r="F72" s="11">
        <v>137243.20000000001</v>
      </c>
      <c r="G72" s="11">
        <v>192414.9</v>
      </c>
      <c r="H72" s="11">
        <v>1980507.2</v>
      </c>
      <c r="I72" s="1"/>
      <c r="J72" s="1"/>
      <c r="K72" s="11">
        <v>278823.8</v>
      </c>
      <c r="L72" s="11">
        <v>1765767.8</v>
      </c>
      <c r="M72" s="11">
        <v>1893259.9000000001</v>
      </c>
      <c r="N72" s="11">
        <v>103170.4</v>
      </c>
      <c r="O72" s="13">
        <v>189043.20000000001</v>
      </c>
      <c r="P72" s="11">
        <v>558476</v>
      </c>
      <c r="Q72" s="1"/>
      <c r="R72" s="11">
        <v>354745.3</v>
      </c>
      <c r="S72" s="11">
        <v>614826.6</v>
      </c>
      <c r="T72" s="11">
        <v>10717.7</v>
      </c>
      <c r="U72" s="11">
        <v>137077.9</v>
      </c>
      <c r="V72" s="11">
        <v>609223</v>
      </c>
    </row>
    <row r="73" spans="1:22" x14ac:dyDescent="0.4">
      <c r="A73" s="3" t="s">
        <v>98</v>
      </c>
      <c r="B73" s="11">
        <v>12049930.800000001</v>
      </c>
      <c r="C73" s="11">
        <v>54215.9</v>
      </c>
      <c r="D73" s="11">
        <v>1854435.7999999998</v>
      </c>
      <c r="E73" s="11">
        <v>725518.5</v>
      </c>
      <c r="F73" s="11">
        <v>169741.1</v>
      </c>
      <c r="G73" s="11">
        <v>230971.5</v>
      </c>
      <c r="H73" s="11">
        <v>2182530.1</v>
      </c>
      <c r="I73" s="1"/>
      <c r="J73" s="1"/>
      <c r="K73" s="11">
        <v>308631.7</v>
      </c>
      <c r="L73" s="11">
        <v>1929340.9</v>
      </c>
      <c r="M73" s="11">
        <v>1933391.5999999999</v>
      </c>
      <c r="N73" s="11">
        <v>136306.1</v>
      </c>
      <c r="O73" s="13">
        <v>188978.8</v>
      </c>
      <c r="P73" s="11">
        <v>567347.6</v>
      </c>
      <c r="Q73" s="1"/>
      <c r="R73" s="11">
        <v>386400.9</v>
      </c>
      <c r="S73" s="11">
        <v>583250.30000000005</v>
      </c>
      <c r="T73" s="11">
        <v>11763.3</v>
      </c>
      <c r="U73" s="11">
        <v>144305.20000000001</v>
      </c>
      <c r="V73" s="11">
        <v>642801.6</v>
      </c>
    </row>
    <row r="74" spans="1:22" x14ac:dyDescent="0.4">
      <c r="A74" s="3" t="s">
        <v>99</v>
      </c>
      <c r="B74" s="11">
        <v>12647270.5</v>
      </c>
      <c r="C74" s="11">
        <v>63242.3</v>
      </c>
      <c r="D74" s="11">
        <v>1912780.0000000002</v>
      </c>
      <c r="E74" s="11">
        <v>820437.5</v>
      </c>
      <c r="F74" s="11">
        <v>191987.4</v>
      </c>
      <c r="G74" s="11">
        <v>232323.7</v>
      </c>
      <c r="H74" s="11">
        <v>2269357</v>
      </c>
      <c r="I74" s="1"/>
      <c r="J74" s="1"/>
      <c r="K74" s="11">
        <v>329842.7</v>
      </c>
      <c r="L74" s="11">
        <v>2050277</v>
      </c>
      <c r="M74" s="11">
        <v>2033463.1</v>
      </c>
      <c r="N74" s="11">
        <v>149514</v>
      </c>
      <c r="O74" s="13">
        <v>186465.8</v>
      </c>
      <c r="P74" s="11">
        <v>568689.30000000005</v>
      </c>
      <c r="Q74" s="1"/>
      <c r="R74" s="11">
        <v>442879.6</v>
      </c>
      <c r="S74" s="11">
        <v>621284.69999999995</v>
      </c>
      <c r="T74" s="11">
        <v>12650.1</v>
      </c>
      <c r="U74" s="11">
        <v>119414.7</v>
      </c>
      <c r="V74" s="11">
        <v>642661.6</v>
      </c>
    </row>
    <row r="75" spans="1:22" x14ac:dyDescent="0.4">
      <c r="A75" s="3" t="s">
        <v>101</v>
      </c>
      <c r="B75" s="11">
        <v>13546583.699999999</v>
      </c>
      <c r="C75" s="11">
        <v>74814.899999999994</v>
      </c>
      <c r="D75" s="11">
        <v>2036999.4</v>
      </c>
      <c r="E75" s="11">
        <v>920288.6</v>
      </c>
      <c r="F75" s="11">
        <v>214587.1</v>
      </c>
      <c r="G75" s="11">
        <v>260650.9</v>
      </c>
      <c r="H75" s="11">
        <v>2289480</v>
      </c>
      <c r="I75" s="1"/>
      <c r="J75" s="1"/>
      <c r="K75" s="11">
        <v>372365.7</v>
      </c>
      <c r="L75" s="11">
        <v>2235372.2000000002</v>
      </c>
      <c r="M75" s="11">
        <v>2180715.6</v>
      </c>
      <c r="N75" s="11">
        <v>153207.5</v>
      </c>
      <c r="O75" s="13">
        <v>190416.7</v>
      </c>
      <c r="P75" s="11">
        <v>582015.30000000005</v>
      </c>
      <c r="Q75" s="1"/>
      <c r="R75" s="11">
        <v>489071.4</v>
      </c>
      <c r="S75" s="11">
        <v>703329.2</v>
      </c>
      <c r="T75" s="11">
        <v>12704.3</v>
      </c>
      <c r="U75" s="11">
        <v>147318</v>
      </c>
      <c r="V75" s="11">
        <v>683246.9</v>
      </c>
    </row>
    <row r="76" spans="1:22" x14ac:dyDescent="0.4">
      <c r="A76" s="5" t="s">
        <v>102</v>
      </c>
      <c r="B76" s="14">
        <v>14588561.800000001</v>
      </c>
      <c r="C76" s="15">
        <v>86618.2</v>
      </c>
      <c r="D76" s="15">
        <v>2174834.1999999993</v>
      </c>
      <c r="E76" s="15">
        <v>1021266.4</v>
      </c>
      <c r="F76" s="15">
        <v>235007.7</v>
      </c>
      <c r="G76" s="15">
        <v>297208.7</v>
      </c>
      <c r="H76" s="15">
        <v>2457910.5</v>
      </c>
      <c r="I76" s="16"/>
      <c r="J76" s="16"/>
      <c r="K76" s="15">
        <v>412787.6</v>
      </c>
      <c r="L76" s="15">
        <v>2402777.2000000002</v>
      </c>
      <c r="M76" s="15">
        <v>2352799.5999999996</v>
      </c>
      <c r="N76" s="15">
        <v>191269.7</v>
      </c>
      <c r="O76" s="17">
        <v>192678.39999999999</v>
      </c>
      <c r="P76" s="15">
        <v>565525.4</v>
      </c>
      <c r="Q76" s="16"/>
      <c r="R76" s="15">
        <v>528266.30000000005</v>
      </c>
      <c r="S76" s="15">
        <v>767620.6</v>
      </c>
      <c r="T76" s="15">
        <v>13326.5</v>
      </c>
      <c r="U76" s="15">
        <v>161032.1</v>
      </c>
      <c r="V76" s="15">
        <v>727632.7</v>
      </c>
    </row>
    <row r="77" spans="1:22" x14ac:dyDescent="0.4">
      <c r="B77" s="18" t="s">
        <v>103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</sheetData>
  <mergeCells count="25">
    <mergeCell ref="M2:M3"/>
    <mergeCell ref="N2:N3"/>
    <mergeCell ref="O2:O3"/>
    <mergeCell ref="B2:B3"/>
    <mergeCell ref="C2:C3"/>
    <mergeCell ref="D2:D3"/>
    <mergeCell ref="E2:E3"/>
    <mergeCell ref="F2:F3"/>
    <mergeCell ref="G2:G3"/>
    <mergeCell ref="B68:V68"/>
    <mergeCell ref="V2:V3"/>
    <mergeCell ref="B5:V5"/>
    <mergeCell ref="C6:V6"/>
    <mergeCell ref="B16:V16"/>
    <mergeCell ref="B23:V23"/>
    <mergeCell ref="B55:V55"/>
    <mergeCell ref="P2:P3"/>
    <mergeCell ref="Q2:Q3"/>
    <mergeCell ref="R2:R3"/>
    <mergeCell ref="S2:S3"/>
    <mergeCell ref="T2:T3"/>
    <mergeCell ref="U2:U3"/>
    <mergeCell ref="H2:J2"/>
    <mergeCell ref="K2:K3"/>
    <mergeCell ref="L2:L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S932-952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2018-02-28T07:24:09Z</dcterms:created>
  <dcterms:modified xsi:type="dcterms:W3CDTF">2018-03-06T06:16:05Z</dcterms:modified>
</cp:coreProperties>
</file>