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하수처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6" i="1"/>
  <c r="A7" i="1" s="1"/>
  <c r="A8" i="1" s="1"/>
</calcChain>
</file>

<file path=xl/sharedStrings.xml><?xml version="1.0" encoding="utf-8"?>
<sst xmlns="http://schemas.openxmlformats.org/spreadsheetml/2006/main" count="11" uniqueCount="11">
  <si>
    <t>표 M235-237 하수처리량 및 보급률, 1976-2013</t>
    <phoneticPr fontId="2" type="noConversion"/>
  </si>
  <si>
    <t>하수처리량</t>
    <phoneticPr fontId="2" type="noConversion"/>
  </si>
  <si>
    <t>처리인구</t>
    <phoneticPr fontId="2" type="noConversion"/>
  </si>
  <si>
    <t>보급률(처리인구/총인구)</t>
    <phoneticPr fontId="2" type="noConversion"/>
  </si>
  <si>
    <t>M235</t>
    <phoneticPr fontId="2" type="noConversion"/>
  </si>
  <si>
    <t>M236</t>
    <phoneticPr fontId="2" type="noConversion"/>
  </si>
  <si>
    <t>M237</t>
    <phoneticPr fontId="2" type="noConversion"/>
  </si>
  <si>
    <t>남한, 천 톤/일</t>
    <phoneticPr fontId="2" type="noConversion"/>
  </si>
  <si>
    <t>남한, 천 명</t>
    <phoneticPr fontId="2" type="noConversion"/>
  </si>
  <si>
    <t>남한, %</t>
    <phoneticPr fontId="2" type="noConversion"/>
  </si>
  <si>
    <t>자료 : 건설부, 『하수도』(1981~1993) ; 환경처, 『하수도통계』(1994) ; 환경부, 『하수도통계』(1995~2014).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</si>
</sst>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0.0_ "/>
    <numFmt numFmtId="179" formatCode="_-* #,##0.0_-;\-* #,##0.0_-;_-* &quot;-&quot;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177" fontId="4" fillId="0" borderId="2" xfId="1" applyNumberFormat="1" applyFont="1" applyFill="1" applyBorder="1">
      <alignment vertical="center"/>
    </xf>
    <xf numFmtId="176" fontId="4" fillId="0" borderId="2" xfId="1" applyFont="1" applyBorder="1">
      <alignment vertical="center"/>
    </xf>
    <xf numFmtId="178" fontId="4" fillId="0" borderId="2" xfId="0" applyNumberFormat="1" applyFont="1" applyBorder="1">
      <alignment vertical="center"/>
    </xf>
    <xf numFmtId="0" fontId="4" fillId="0" borderId="0" xfId="0" applyFont="1" applyBorder="1">
      <alignment vertical="center"/>
    </xf>
    <xf numFmtId="177" fontId="4" fillId="0" borderId="0" xfId="1" applyNumberFormat="1" applyFont="1" applyFill="1" applyBorder="1">
      <alignment vertical="center"/>
    </xf>
    <xf numFmtId="176" fontId="4" fillId="0" borderId="0" xfId="1" applyFont="1" applyBorder="1">
      <alignment vertical="center"/>
    </xf>
    <xf numFmtId="178" fontId="4" fillId="0" borderId="0" xfId="0" applyNumberFormat="1" applyFont="1" applyBorder="1">
      <alignment vertical="center"/>
    </xf>
    <xf numFmtId="179" fontId="4" fillId="0" borderId="0" xfId="1" applyNumberFormat="1" applyFont="1" applyFill="1" applyBorder="1">
      <alignment vertical="center"/>
    </xf>
    <xf numFmtId="0" fontId="4" fillId="0" borderId="3" xfId="0" applyFont="1" applyBorder="1">
      <alignment vertical="center"/>
    </xf>
    <xf numFmtId="179" fontId="4" fillId="0" borderId="3" xfId="1" applyNumberFormat="1" applyFont="1" applyFill="1" applyBorder="1">
      <alignment vertical="center"/>
    </xf>
    <xf numFmtId="176" fontId="4" fillId="0" borderId="3" xfId="1" applyFont="1" applyBorder="1">
      <alignment vertical="center"/>
    </xf>
    <xf numFmtId="178" fontId="4" fillId="0" borderId="3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D43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" width="8.796875" style="1"/>
    <col min="2" max="2" width="17.69921875" style="1" customWidth="1"/>
    <col min="3" max="3" width="18" style="1" customWidth="1"/>
    <col min="4" max="4" width="27.59765625" style="1" customWidth="1"/>
    <col min="5" max="16384" width="8.796875" style="1"/>
  </cols>
  <sheetData>
    <row r="1" spans="1:4" x14ac:dyDescent="0.4">
      <c r="B1" s="1" t="s">
        <v>0</v>
      </c>
    </row>
    <row r="2" spans="1:4" ht="17.100000000000001" customHeight="1" x14ac:dyDescent="0.4">
      <c r="A2" s="2"/>
      <c r="B2" s="3" t="s">
        <v>1</v>
      </c>
      <c r="C2" s="3" t="s">
        <v>2</v>
      </c>
      <c r="D2" s="3" t="s">
        <v>3</v>
      </c>
    </row>
    <row r="3" spans="1:4" x14ac:dyDescent="0.4">
      <c r="A3" s="2"/>
      <c r="B3" s="3" t="s">
        <v>4</v>
      </c>
      <c r="C3" s="3" t="s">
        <v>5</v>
      </c>
      <c r="D3" s="3" t="s">
        <v>6</v>
      </c>
    </row>
    <row r="4" spans="1:4" ht="16.05" customHeight="1" x14ac:dyDescent="0.4">
      <c r="A4" s="4"/>
      <c r="B4" s="3" t="s">
        <v>7</v>
      </c>
      <c r="C4" s="3" t="s">
        <v>8</v>
      </c>
      <c r="D4" s="5" t="s">
        <v>9</v>
      </c>
    </row>
    <row r="5" spans="1:4" x14ac:dyDescent="0.4">
      <c r="A5" s="6">
        <v>1976</v>
      </c>
      <c r="B5" s="7">
        <v>250</v>
      </c>
      <c r="C5" s="8">
        <v>1300</v>
      </c>
      <c r="D5" s="9">
        <v>3.6263215152444976</v>
      </c>
    </row>
    <row r="6" spans="1:4" x14ac:dyDescent="0.4">
      <c r="A6" s="10">
        <f>A5+1</f>
        <v>1977</v>
      </c>
      <c r="B6" s="11">
        <v>250</v>
      </c>
      <c r="C6" s="12">
        <v>1300</v>
      </c>
      <c r="D6" s="13">
        <v>3.5702515654179945</v>
      </c>
    </row>
    <row r="7" spans="1:4" x14ac:dyDescent="0.4">
      <c r="A7" s="10">
        <f>A6+1</f>
        <v>1978</v>
      </c>
      <c r="B7" s="11">
        <v>250</v>
      </c>
      <c r="C7" s="12">
        <v>1300</v>
      </c>
      <c r="D7" s="13">
        <v>3.5164597365360164</v>
      </c>
    </row>
    <row r="8" spans="1:4" x14ac:dyDescent="0.4">
      <c r="A8" s="10">
        <f>A7+1</f>
        <v>1979</v>
      </c>
      <c r="B8" s="11">
        <v>275</v>
      </c>
      <c r="C8" s="12">
        <v>1360</v>
      </c>
      <c r="D8" s="13">
        <v>3.6233814674694944</v>
      </c>
    </row>
    <row r="9" spans="1:4" x14ac:dyDescent="0.4">
      <c r="A9" s="10">
        <v>1980</v>
      </c>
      <c r="B9" s="14">
        <v>485</v>
      </c>
      <c r="C9" s="12">
        <v>2160</v>
      </c>
      <c r="D9" s="13">
        <v>5.6657223796034</v>
      </c>
    </row>
    <row r="10" spans="1:4" x14ac:dyDescent="0.4">
      <c r="A10" s="10">
        <f t="shared" ref="A10:A42" si="0">A9+1</f>
        <v>1981</v>
      </c>
      <c r="B10" s="14">
        <v>822</v>
      </c>
      <c r="C10" s="12">
        <v>3222</v>
      </c>
      <c r="D10" s="13">
        <v>8.3206363143351503</v>
      </c>
    </row>
    <row r="11" spans="1:4" x14ac:dyDescent="0.4">
      <c r="A11" s="10">
        <f t="shared" si="0"/>
        <v>1982</v>
      </c>
      <c r="B11" s="14">
        <v>822</v>
      </c>
      <c r="C11" s="12">
        <v>3222</v>
      </c>
      <c r="D11" s="13">
        <v>8.1930529420739457</v>
      </c>
    </row>
    <row r="12" spans="1:4" x14ac:dyDescent="0.4">
      <c r="A12" s="10">
        <f t="shared" si="0"/>
        <v>1983</v>
      </c>
      <c r="B12" s="14">
        <v>822</v>
      </c>
      <c r="C12" s="12">
        <v>3222</v>
      </c>
      <c r="D12" s="13">
        <v>8.0731646203958913</v>
      </c>
    </row>
    <row r="13" spans="1:4" x14ac:dyDescent="0.4">
      <c r="A13" s="10">
        <f t="shared" si="0"/>
        <v>1984</v>
      </c>
      <c r="B13" s="14">
        <v>822</v>
      </c>
      <c r="C13" s="12">
        <v>3222</v>
      </c>
      <c r="D13" s="13">
        <v>7.9740632579319906</v>
      </c>
    </row>
    <row r="14" spans="1:4" x14ac:dyDescent="0.4">
      <c r="A14" s="10">
        <f t="shared" si="0"/>
        <v>1985</v>
      </c>
      <c r="B14" s="14">
        <v>822</v>
      </c>
      <c r="C14" s="12">
        <v>3222</v>
      </c>
      <c r="D14" s="13">
        <v>7.8958976621085126</v>
      </c>
    </row>
    <row r="15" spans="1:4" x14ac:dyDescent="0.4">
      <c r="A15" s="10">
        <f t="shared" si="0"/>
        <v>1986</v>
      </c>
      <c r="B15" s="14">
        <v>973</v>
      </c>
      <c r="C15" s="12">
        <v>2729</v>
      </c>
      <c r="D15" s="13">
        <v>6.6215363711360222</v>
      </c>
    </row>
    <row r="16" spans="1:4" x14ac:dyDescent="0.4">
      <c r="A16" s="10">
        <f t="shared" si="0"/>
        <v>1987</v>
      </c>
      <c r="B16" s="14">
        <v>4262.5</v>
      </c>
      <c r="C16" s="12">
        <v>12332</v>
      </c>
      <c r="D16" s="13">
        <v>29.628561818269183</v>
      </c>
    </row>
    <row r="17" spans="1:4" x14ac:dyDescent="0.4">
      <c r="A17" s="10">
        <f t="shared" si="0"/>
        <v>1988</v>
      </c>
      <c r="B17" s="14">
        <v>4644.5</v>
      </c>
      <c r="C17" s="12">
        <v>13330</v>
      </c>
      <c r="D17" s="13">
        <v>31.714686778806119</v>
      </c>
    </row>
    <row r="18" spans="1:4" x14ac:dyDescent="0.4">
      <c r="A18" s="10">
        <f t="shared" si="0"/>
        <v>1989</v>
      </c>
      <c r="B18" s="14">
        <v>4945</v>
      </c>
      <c r="C18" s="12">
        <v>13465</v>
      </c>
      <c r="D18" s="13">
        <v>31.720417442107003</v>
      </c>
    </row>
    <row r="19" spans="1:4" x14ac:dyDescent="0.4">
      <c r="A19" s="10">
        <f t="shared" si="0"/>
        <v>1990</v>
      </c>
      <c r="B19" s="14">
        <v>5097</v>
      </c>
      <c r="C19" s="12">
        <v>14120</v>
      </c>
      <c r="D19" s="13">
        <v>32.937553943408993</v>
      </c>
    </row>
    <row r="20" spans="1:4" x14ac:dyDescent="0.4">
      <c r="A20" s="10">
        <f t="shared" si="0"/>
        <v>1991</v>
      </c>
      <c r="B20" s="14">
        <v>5258</v>
      </c>
      <c r="C20" s="12">
        <v>15434</v>
      </c>
      <c r="D20" s="13">
        <v>35.670703522233524</v>
      </c>
    </row>
    <row r="21" spans="1:4" x14ac:dyDescent="0.4">
      <c r="A21" s="10">
        <f t="shared" si="0"/>
        <v>1992</v>
      </c>
      <c r="B21" s="14">
        <v>5815</v>
      </c>
      <c r="C21" s="12">
        <v>17279</v>
      </c>
      <c r="D21" s="13">
        <v>38.769099598375547</v>
      </c>
    </row>
    <row r="22" spans="1:4" x14ac:dyDescent="0.4">
      <c r="A22" s="10">
        <f t="shared" si="0"/>
        <v>1993</v>
      </c>
      <c r="B22" s="14">
        <v>6370</v>
      </c>
      <c r="C22" s="12">
        <v>18620</v>
      </c>
      <c r="D22" s="13">
        <v>41.307096745568693</v>
      </c>
    </row>
    <row r="23" spans="1:4" x14ac:dyDescent="0.4">
      <c r="A23" s="10">
        <f t="shared" si="0"/>
        <v>1994</v>
      </c>
      <c r="B23" s="14">
        <v>9391</v>
      </c>
      <c r="C23" s="12">
        <v>19081</v>
      </c>
      <c r="D23" s="13">
        <v>41.925206538934781</v>
      </c>
    </row>
    <row r="24" spans="1:4" x14ac:dyDescent="0.4">
      <c r="A24" s="10">
        <f t="shared" si="0"/>
        <v>1995</v>
      </c>
      <c r="B24" s="14">
        <v>9653</v>
      </c>
      <c r="C24" s="12">
        <v>20908</v>
      </c>
      <c r="D24" s="13">
        <v>45.477878801061472</v>
      </c>
    </row>
    <row r="25" spans="1:4" x14ac:dyDescent="0.4">
      <c r="A25" s="10">
        <f t="shared" si="0"/>
        <v>1996</v>
      </c>
      <c r="B25" s="14">
        <v>11452</v>
      </c>
      <c r="C25" s="12">
        <v>24420</v>
      </c>
      <c r="D25" s="13">
        <v>52.599836298625767</v>
      </c>
    </row>
    <row r="26" spans="1:4" x14ac:dyDescent="0.4">
      <c r="A26" s="10">
        <f t="shared" si="0"/>
        <v>1997</v>
      </c>
      <c r="B26" s="14">
        <v>15038</v>
      </c>
      <c r="C26" s="12">
        <v>28559</v>
      </c>
      <c r="D26" s="13">
        <v>60.921967660736378</v>
      </c>
    </row>
    <row r="27" spans="1:4" x14ac:dyDescent="0.4">
      <c r="A27" s="10">
        <f t="shared" si="0"/>
        <v>1998</v>
      </c>
      <c r="B27" s="14">
        <v>16616</v>
      </c>
      <c r="C27" s="12">
        <v>31099</v>
      </c>
      <c r="D27" s="13">
        <v>65.924025946495959</v>
      </c>
    </row>
    <row r="28" spans="1:4" x14ac:dyDescent="0.4">
      <c r="A28" s="10">
        <f t="shared" si="0"/>
        <v>1999</v>
      </c>
      <c r="B28" s="14">
        <v>17712</v>
      </c>
      <c r="C28" s="12">
        <v>32539</v>
      </c>
      <c r="D28" s="13">
        <v>68.441200597353983</v>
      </c>
    </row>
    <row r="29" spans="1:4" x14ac:dyDescent="0.4">
      <c r="A29" s="10">
        <f t="shared" si="0"/>
        <v>2000</v>
      </c>
      <c r="B29" s="14">
        <v>18400</v>
      </c>
      <c r="C29" s="12">
        <v>33843</v>
      </c>
      <c r="D29" s="13">
        <v>70.540050440836239</v>
      </c>
    </row>
    <row r="30" spans="1:4" x14ac:dyDescent="0.4">
      <c r="A30" s="10">
        <f t="shared" si="0"/>
        <v>2001</v>
      </c>
      <c r="B30" s="14">
        <v>19230</v>
      </c>
      <c r="C30" s="12">
        <v>35569</v>
      </c>
      <c r="D30" s="13">
        <v>73.658597196048788</v>
      </c>
    </row>
    <row r="31" spans="1:4" x14ac:dyDescent="0.4">
      <c r="A31" s="10">
        <f t="shared" si="0"/>
        <v>2002</v>
      </c>
      <c r="B31" s="14">
        <v>20233</v>
      </c>
      <c r="C31" s="12">
        <v>36760</v>
      </c>
      <c r="D31" s="13">
        <v>75.765695205902958</v>
      </c>
    </row>
    <row r="32" spans="1:4" x14ac:dyDescent="0.4">
      <c r="A32" s="10">
        <f t="shared" si="0"/>
        <v>2003</v>
      </c>
      <c r="B32" s="14">
        <v>20954</v>
      </c>
      <c r="C32" s="12">
        <v>38449</v>
      </c>
      <c r="D32" s="13">
        <v>78.750204817302972</v>
      </c>
    </row>
    <row r="33" spans="1:4" x14ac:dyDescent="0.4">
      <c r="A33" s="10">
        <f t="shared" si="0"/>
        <v>2004</v>
      </c>
      <c r="B33" s="14">
        <v>21617</v>
      </c>
      <c r="C33" s="12">
        <v>39924</v>
      </c>
      <c r="D33" s="13">
        <v>81.389517460705761</v>
      </c>
    </row>
    <row r="34" spans="1:4" x14ac:dyDescent="0.4">
      <c r="A34" s="10">
        <f t="shared" si="0"/>
        <v>2005</v>
      </c>
      <c r="B34" s="14">
        <v>22568</v>
      </c>
      <c r="C34" s="12">
        <v>41157</v>
      </c>
      <c r="D34" s="13">
        <v>83.536981407810345</v>
      </c>
    </row>
    <row r="35" spans="1:4" x14ac:dyDescent="0.4">
      <c r="A35" s="10">
        <f t="shared" si="0"/>
        <v>2006</v>
      </c>
      <c r="B35" s="14">
        <v>23273</v>
      </c>
      <c r="C35" s="12">
        <v>42450</v>
      </c>
      <c r="D35" s="13">
        <v>85.54328550701274</v>
      </c>
    </row>
    <row r="36" spans="1:4" x14ac:dyDescent="0.4">
      <c r="A36" s="10">
        <f t="shared" si="0"/>
        <v>2007</v>
      </c>
      <c r="B36" s="14">
        <v>23942</v>
      </c>
      <c r="C36" s="12">
        <v>43570</v>
      </c>
      <c r="D36" s="13">
        <v>87.080785066155016</v>
      </c>
    </row>
    <row r="37" spans="1:4" x14ac:dyDescent="0.4">
      <c r="A37" s="10">
        <f t="shared" si="0"/>
        <v>2008</v>
      </c>
      <c r="B37" s="14">
        <v>24568</v>
      </c>
      <c r="C37" s="12">
        <v>44631</v>
      </c>
      <c r="D37" s="13">
        <v>88.564114775568527</v>
      </c>
    </row>
    <row r="38" spans="1:4" x14ac:dyDescent="0.4">
      <c r="A38" s="10">
        <f t="shared" si="0"/>
        <v>2009</v>
      </c>
      <c r="B38" s="14">
        <v>24925</v>
      </c>
      <c r="C38" s="12">
        <v>45263</v>
      </c>
      <c r="D38" s="13">
        <v>89.374851907432273</v>
      </c>
    </row>
    <row r="39" spans="1:4" x14ac:dyDescent="0.4">
      <c r="A39" s="10">
        <f t="shared" si="0"/>
        <v>2010</v>
      </c>
      <c r="B39" s="14">
        <v>25118</v>
      </c>
      <c r="C39" s="12">
        <v>46358</v>
      </c>
      <c r="D39" s="13">
        <v>90.12928939438126</v>
      </c>
    </row>
    <row r="40" spans="1:4" x14ac:dyDescent="0.4">
      <c r="A40" s="10">
        <f t="shared" si="0"/>
        <v>2011</v>
      </c>
      <c r="B40" s="14">
        <v>25228</v>
      </c>
      <c r="C40" s="12">
        <v>47034</v>
      </c>
      <c r="D40" s="13">
        <v>90.94495040315563</v>
      </c>
    </row>
    <row r="41" spans="1:4" x14ac:dyDescent="0.4">
      <c r="A41" s="10">
        <f t="shared" si="0"/>
        <v>2012</v>
      </c>
      <c r="B41" s="14">
        <v>25297</v>
      </c>
      <c r="C41" s="12">
        <v>47538</v>
      </c>
      <c r="D41" s="13">
        <v>91.628920028526821</v>
      </c>
    </row>
    <row r="42" spans="1:4" x14ac:dyDescent="0.4">
      <c r="A42" s="15">
        <f t="shared" si="0"/>
        <v>2013</v>
      </c>
      <c r="B42" s="16">
        <v>25330</v>
      </c>
      <c r="C42" s="17">
        <v>48016</v>
      </c>
      <c r="D42" s="18">
        <v>92.113492048266735</v>
      </c>
    </row>
    <row r="43" spans="1:4" x14ac:dyDescent="0.4">
      <c r="B43" s="1" t="s">
        <v>10</v>
      </c>
    </row>
  </sheetData>
  <mergeCells count="1">
    <mergeCell ref="A2:A3"/>
  </mergeCells>
  <phoneticPr fontId="2" type="noConversion"/>
  <pageMargins left="0.7" right="0.7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하수처리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2018-02-28T00:59:52Z</dcterms:created>
  <dcterms:modified xsi:type="dcterms:W3CDTF">2018-02-28T01:35:14Z</dcterms:modified>
</cp:coreProperties>
</file>