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전기 가스 수도 생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1" l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</calcChain>
</file>

<file path=xl/sharedStrings.xml><?xml version="1.0" encoding="utf-8"?>
<sst xmlns="http://schemas.openxmlformats.org/spreadsheetml/2006/main" count="17" uniqueCount="15">
  <si>
    <t>표 M202-207 전기 가스 및 수도업의 산출 및 부가가치, 당해년 가격, 1911-1940</t>
    <phoneticPr fontId="4" type="noConversion"/>
  </si>
  <si>
    <t>산출</t>
    <phoneticPr fontId="3" type="noConversion"/>
  </si>
  <si>
    <t>부가가치</t>
    <phoneticPr fontId="3" type="noConversion"/>
  </si>
  <si>
    <t>전기</t>
    <phoneticPr fontId="4" type="noConversion"/>
  </si>
  <si>
    <t>가스</t>
    <phoneticPr fontId="4" type="noConversion"/>
  </si>
  <si>
    <t>수도</t>
    <phoneticPr fontId="4" type="noConversion"/>
  </si>
  <si>
    <t>가스</t>
    <phoneticPr fontId="4" type="noConversion"/>
  </si>
  <si>
    <t>M202</t>
    <phoneticPr fontId="3" type="noConversion"/>
  </si>
  <si>
    <t>M203</t>
    <phoneticPr fontId="3" type="noConversion"/>
  </si>
  <si>
    <t>M204</t>
    <phoneticPr fontId="3" type="noConversion"/>
  </si>
  <si>
    <t>M205</t>
    <phoneticPr fontId="3" type="noConversion"/>
  </si>
  <si>
    <t>M206</t>
    <phoneticPr fontId="3" type="noConversion"/>
  </si>
  <si>
    <t>M207</t>
    <phoneticPr fontId="3" type="noConversion"/>
  </si>
  <si>
    <t>남북한, 천 圓</t>
    <phoneticPr fontId="3" type="noConversion"/>
  </si>
  <si>
    <t>자료 : 김낙년 편, 『한국의 장기통계: 국민계정 1911-2010』(서울대출판문화원, 2012), p.547.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</si>
</sst>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2" applyFont="1" applyBorder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Border="1" applyAlignment="1">
      <alignment horizontal="left" vertical="center"/>
    </xf>
    <xf numFmtId="0" fontId="5" fillId="0" borderId="1" xfId="2" applyFont="1" applyBorder="1" applyAlignment="1">
      <alignment horizontal="left" vertical="center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176" fontId="5" fillId="0" borderId="2" xfId="1" applyFont="1" applyBorder="1">
      <alignment vertical="center"/>
    </xf>
    <xf numFmtId="176" fontId="5" fillId="0" borderId="2" xfId="1" applyFont="1" applyBorder="1" applyAlignment="1"/>
    <xf numFmtId="176" fontId="5" fillId="0" borderId="2" xfId="1" applyFont="1" applyFill="1" applyBorder="1">
      <alignment vertical="center"/>
    </xf>
    <xf numFmtId="0" fontId="5" fillId="0" borderId="0" xfId="2" applyFont="1" applyBorder="1" applyAlignment="1">
      <alignment horizontal="center" vertical="center"/>
    </xf>
    <xf numFmtId="176" fontId="5" fillId="0" borderId="0" xfId="1" applyFont="1" applyBorder="1">
      <alignment vertical="center"/>
    </xf>
    <xf numFmtId="176" fontId="5" fillId="0" borderId="0" xfId="1" applyFont="1" applyBorder="1" applyAlignment="1"/>
    <xf numFmtId="176" fontId="5" fillId="0" borderId="0" xfId="1" applyFont="1" applyFill="1" applyBorder="1">
      <alignment vertical="center"/>
    </xf>
    <xf numFmtId="176" fontId="5" fillId="0" borderId="3" xfId="1" applyFont="1" applyBorder="1">
      <alignment vertical="center"/>
    </xf>
    <xf numFmtId="176" fontId="5" fillId="0" borderId="3" xfId="1" applyFont="1" applyBorder="1" applyAlignment="1"/>
    <xf numFmtId="176" fontId="5" fillId="0" borderId="3" xfId="1" applyFont="1" applyFill="1" applyBorder="1">
      <alignment vertical="center"/>
    </xf>
    <xf numFmtId="0" fontId="5" fillId="0" borderId="0" xfId="2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G36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" width="10.5" style="3" customWidth="1"/>
    <col min="2" max="2" width="13.796875" style="2" customWidth="1"/>
    <col min="3" max="3" width="13.69921875" style="2" customWidth="1"/>
    <col min="4" max="4" width="14.5" style="2" customWidth="1"/>
    <col min="5" max="5" width="16.19921875" style="2" customWidth="1"/>
    <col min="6" max="6" width="12.796875" style="2" customWidth="1"/>
    <col min="7" max="7" width="14.09765625" style="2" customWidth="1"/>
    <col min="8" max="16384" width="8.796875" style="2"/>
  </cols>
  <sheetData>
    <row r="1" spans="1:7" x14ac:dyDescent="0.4">
      <c r="A1" s="2"/>
      <c r="B1" s="4" t="s">
        <v>0</v>
      </c>
      <c r="C1" s="1"/>
      <c r="D1" s="1"/>
      <c r="E1" s="1"/>
    </row>
    <row r="2" spans="1:7" x14ac:dyDescent="0.4">
      <c r="A2" s="5"/>
      <c r="B2" s="6" t="s">
        <v>1</v>
      </c>
      <c r="C2" s="6"/>
      <c r="D2" s="6"/>
      <c r="E2" s="6" t="s">
        <v>2</v>
      </c>
      <c r="F2" s="6"/>
      <c r="G2" s="6"/>
    </row>
    <row r="3" spans="1:7" ht="16.5" customHeight="1" x14ac:dyDescent="0.4">
      <c r="A3" s="7"/>
      <c r="B3" s="8" t="s">
        <v>3</v>
      </c>
      <c r="C3" s="8" t="s">
        <v>4</v>
      </c>
      <c r="D3" s="8" t="s">
        <v>5</v>
      </c>
      <c r="E3" s="8" t="s">
        <v>3</v>
      </c>
      <c r="F3" s="8" t="s">
        <v>6</v>
      </c>
      <c r="G3" s="8" t="s">
        <v>5</v>
      </c>
    </row>
    <row r="4" spans="1:7" ht="16.5" customHeight="1" x14ac:dyDescent="0.4">
      <c r="A4" s="9"/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</row>
    <row r="5" spans="1:7" ht="16.5" customHeight="1" x14ac:dyDescent="0.4">
      <c r="A5" s="10"/>
      <c r="B5" s="11" t="s">
        <v>13</v>
      </c>
      <c r="C5" s="11"/>
      <c r="D5" s="11"/>
      <c r="E5" s="11"/>
      <c r="F5" s="11"/>
      <c r="G5" s="11"/>
    </row>
    <row r="6" spans="1:7" x14ac:dyDescent="0.35">
      <c r="A6" s="12">
        <v>1911</v>
      </c>
      <c r="B6" s="13">
        <v>343.30023217050359</v>
      </c>
      <c r="C6" s="13">
        <v>91.873500000000007</v>
      </c>
      <c r="D6" s="14">
        <v>226.1952380952381</v>
      </c>
      <c r="E6" s="13">
        <v>243.39986460888707</v>
      </c>
      <c r="F6" s="13">
        <f>C6*0.609</f>
        <v>55.950961500000005</v>
      </c>
      <c r="G6" s="15">
        <f>D6*0.578</f>
        <v>130.7408476190476</v>
      </c>
    </row>
    <row r="7" spans="1:7" x14ac:dyDescent="0.35">
      <c r="A7" s="16">
        <v>1912</v>
      </c>
      <c r="B7" s="17">
        <v>349.66931116871677</v>
      </c>
      <c r="C7" s="17">
        <v>157.17767456000001</v>
      </c>
      <c r="D7" s="18">
        <v>320.5916666666667</v>
      </c>
      <c r="E7" s="17">
        <v>247.91554161862018</v>
      </c>
      <c r="F7" s="17">
        <f t="shared" ref="F7:F35" si="0">C7*0.609</f>
        <v>95.721203807040013</v>
      </c>
      <c r="G7" s="19">
        <f t="shared" ref="G7:G35" si="1">D7*0.578</f>
        <v>185.30198333333334</v>
      </c>
    </row>
    <row r="8" spans="1:7" x14ac:dyDescent="0.35">
      <c r="A8" s="16">
        <v>1913</v>
      </c>
      <c r="B8" s="17">
        <v>989.18531072407927</v>
      </c>
      <c r="C8" s="17">
        <v>241.06241224000001</v>
      </c>
      <c r="D8" s="18">
        <v>436.99285714285713</v>
      </c>
      <c r="E8" s="17">
        <v>701.33238530337223</v>
      </c>
      <c r="F8" s="17">
        <f t="shared" si="0"/>
        <v>146.80700905416001</v>
      </c>
      <c r="G8" s="19">
        <f t="shared" si="1"/>
        <v>252.58187142857142</v>
      </c>
    </row>
    <row r="9" spans="1:7" x14ac:dyDescent="0.35">
      <c r="A9" s="16">
        <v>1914</v>
      </c>
      <c r="B9" s="17">
        <v>1235.2728770675428</v>
      </c>
      <c r="C9" s="17">
        <v>245.20319136000001</v>
      </c>
      <c r="D9" s="18">
        <v>445.21785714285716</v>
      </c>
      <c r="E9" s="17">
        <v>875.80846984088794</v>
      </c>
      <c r="F9" s="17">
        <f t="shared" si="0"/>
        <v>149.32874353823999</v>
      </c>
      <c r="G9" s="19">
        <f t="shared" si="1"/>
        <v>257.3359214285714</v>
      </c>
    </row>
    <row r="10" spans="1:7" x14ac:dyDescent="0.35">
      <c r="A10" s="16">
        <v>1915</v>
      </c>
      <c r="B10" s="17">
        <v>1586.5462873956531</v>
      </c>
      <c r="C10" s="17">
        <v>232.92030592</v>
      </c>
      <c r="D10" s="18">
        <v>483.19642857142856</v>
      </c>
      <c r="E10" s="17">
        <v>1124.8613177635182</v>
      </c>
      <c r="F10" s="17">
        <f t="shared" si="0"/>
        <v>141.84846630528</v>
      </c>
      <c r="G10" s="19">
        <f t="shared" si="1"/>
        <v>279.2875357142857</v>
      </c>
    </row>
    <row r="11" spans="1:7" x14ac:dyDescent="0.35">
      <c r="A11" s="16">
        <v>1916</v>
      </c>
      <c r="B11" s="17">
        <v>3695.4893859520666</v>
      </c>
      <c r="C11" s="17">
        <v>284.04793423999996</v>
      </c>
      <c r="D11" s="18">
        <v>530.47380952380956</v>
      </c>
      <c r="E11" s="17">
        <v>2620.1019746400157</v>
      </c>
      <c r="F11" s="17">
        <f t="shared" si="0"/>
        <v>172.98519195215997</v>
      </c>
      <c r="G11" s="19">
        <f t="shared" si="1"/>
        <v>306.6138619047619</v>
      </c>
    </row>
    <row r="12" spans="1:7" x14ac:dyDescent="0.35">
      <c r="A12" s="16">
        <v>1917</v>
      </c>
      <c r="B12" s="17">
        <v>3109.6407405550508</v>
      </c>
      <c r="C12" s="17">
        <v>337.11853119999995</v>
      </c>
      <c r="D12" s="18">
        <v>584.04404761904766</v>
      </c>
      <c r="E12" s="17">
        <v>2204.7352850535312</v>
      </c>
      <c r="F12" s="17">
        <f t="shared" si="0"/>
        <v>205.30518550079995</v>
      </c>
      <c r="G12" s="19">
        <f t="shared" si="1"/>
        <v>337.57745952380952</v>
      </c>
    </row>
    <row r="13" spans="1:7" x14ac:dyDescent="0.35">
      <c r="A13" s="16">
        <v>1918</v>
      </c>
      <c r="B13" s="17">
        <v>17241.177283839486</v>
      </c>
      <c r="C13" s="17">
        <v>337.08868960000001</v>
      </c>
      <c r="D13" s="18">
        <v>627.80595238095248</v>
      </c>
      <c r="E13" s="17">
        <v>12223.994694242196</v>
      </c>
      <c r="F13" s="17">
        <f t="shared" si="0"/>
        <v>205.2870119664</v>
      </c>
      <c r="G13" s="19">
        <f t="shared" si="1"/>
        <v>362.87184047619053</v>
      </c>
    </row>
    <row r="14" spans="1:7" x14ac:dyDescent="0.35">
      <c r="A14" s="16">
        <v>1919</v>
      </c>
      <c r="B14" s="17">
        <v>15592.180108689387</v>
      </c>
      <c r="C14" s="17">
        <v>407.54504480000003</v>
      </c>
      <c r="D14" s="18">
        <v>775.80238095238099</v>
      </c>
      <c r="E14" s="17">
        <v>11054.855697060775</v>
      </c>
      <c r="F14" s="17">
        <f t="shared" si="0"/>
        <v>248.19493228320002</v>
      </c>
      <c r="G14" s="19">
        <f t="shared" si="1"/>
        <v>448.4137761904762</v>
      </c>
    </row>
    <row r="15" spans="1:7" x14ac:dyDescent="0.35">
      <c r="A15" s="16">
        <v>1920</v>
      </c>
      <c r="B15" s="17">
        <v>11170.493734451387</v>
      </c>
      <c r="C15" s="17">
        <v>558.67566499999998</v>
      </c>
      <c r="D15" s="18">
        <v>1339.5523809523811</v>
      </c>
      <c r="E15" s="17">
        <v>7919.8800577260336</v>
      </c>
      <c r="F15" s="17">
        <f t="shared" si="0"/>
        <v>340.23347998499997</v>
      </c>
      <c r="G15" s="19">
        <f t="shared" si="1"/>
        <v>774.26127619047622</v>
      </c>
    </row>
    <row r="16" spans="1:7" x14ac:dyDescent="0.35">
      <c r="A16" s="16">
        <v>1921</v>
      </c>
      <c r="B16" s="17">
        <v>10374.989941561889</v>
      </c>
      <c r="C16" s="17">
        <v>576.40009799999996</v>
      </c>
      <c r="D16" s="18">
        <v>1625.7119047619049</v>
      </c>
      <c r="E16" s="17">
        <v>7355.8678685673804</v>
      </c>
      <c r="F16" s="17">
        <f t="shared" si="0"/>
        <v>351.02765968199998</v>
      </c>
      <c r="G16" s="19">
        <f t="shared" si="1"/>
        <v>939.661480952381</v>
      </c>
    </row>
    <row r="17" spans="1:7" x14ac:dyDescent="0.35">
      <c r="A17" s="16">
        <v>1922</v>
      </c>
      <c r="B17" s="17">
        <v>10642.338232355736</v>
      </c>
      <c r="C17" s="17">
        <v>592.28395799999998</v>
      </c>
      <c r="D17" s="18">
        <v>1787.9238095238097</v>
      </c>
      <c r="E17" s="17">
        <v>7545.4178067402172</v>
      </c>
      <c r="F17" s="17">
        <f t="shared" si="0"/>
        <v>360.700930422</v>
      </c>
      <c r="G17" s="19">
        <f t="shared" si="1"/>
        <v>1033.419961904762</v>
      </c>
    </row>
    <row r="18" spans="1:7" x14ac:dyDescent="0.35">
      <c r="A18" s="16">
        <v>1923</v>
      </c>
      <c r="B18" s="17">
        <v>10861.732814930621</v>
      </c>
      <c r="C18" s="17">
        <v>604.64264000000003</v>
      </c>
      <c r="D18" s="18">
        <v>1522.0333333333335</v>
      </c>
      <c r="E18" s="17">
        <v>7700.9685657858117</v>
      </c>
      <c r="F18" s="17">
        <f t="shared" si="0"/>
        <v>368.22736775999999</v>
      </c>
      <c r="G18" s="19">
        <f t="shared" si="1"/>
        <v>879.73526666666669</v>
      </c>
    </row>
    <row r="19" spans="1:7" x14ac:dyDescent="0.35">
      <c r="A19" s="16">
        <v>1924</v>
      </c>
      <c r="B19" s="17">
        <v>10521.981481459841</v>
      </c>
      <c r="C19" s="17">
        <v>636.98873800000013</v>
      </c>
      <c r="D19" s="18">
        <v>1375.0428571428572</v>
      </c>
      <c r="E19" s="17">
        <v>7460.0848703550273</v>
      </c>
      <c r="F19" s="17">
        <f t="shared" si="0"/>
        <v>387.92614144200007</v>
      </c>
      <c r="G19" s="19">
        <f t="shared" si="1"/>
        <v>794.7747714285714</v>
      </c>
    </row>
    <row r="20" spans="1:7" x14ac:dyDescent="0.35">
      <c r="A20" s="16">
        <v>1925</v>
      </c>
      <c r="B20" s="17">
        <v>15071.746238250629</v>
      </c>
      <c r="C20" s="17">
        <v>662.83956899999998</v>
      </c>
      <c r="D20" s="18">
        <v>1654.8154761904761</v>
      </c>
      <c r="E20" s="17">
        <v>10685.868082919698</v>
      </c>
      <c r="F20" s="17">
        <f t="shared" si="0"/>
        <v>403.66929752099998</v>
      </c>
      <c r="G20" s="19">
        <f t="shared" si="1"/>
        <v>956.48334523809513</v>
      </c>
    </row>
    <row r="21" spans="1:7" x14ac:dyDescent="0.35">
      <c r="A21" s="16">
        <v>1926</v>
      </c>
      <c r="B21" s="17">
        <v>13754.628208102024</v>
      </c>
      <c r="C21" s="17">
        <v>696.4047579999999</v>
      </c>
      <c r="D21" s="18">
        <v>1844.1488095238096</v>
      </c>
      <c r="E21" s="17">
        <v>9752.0313995443357</v>
      </c>
      <c r="F21" s="17">
        <f t="shared" si="0"/>
        <v>424.11049762199991</v>
      </c>
      <c r="G21" s="19">
        <f t="shared" si="1"/>
        <v>1065.9180119047619</v>
      </c>
    </row>
    <row r="22" spans="1:7" x14ac:dyDescent="0.35">
      <c r="A22" s="16">
        <v>1927</v>
      </c>
      <c r="B22" s="17">
        <v>16753.593317190793</v>
      </c>
      <c r="C22" s="17">
        <v>727.76573200000007</v>
      </c>
      <c r="D22" s="18">
        <v>2000.3369047619049</v>
      </c>
      <c r="E22" s="17">
        <v>11878.297661888273</v>
      </c>
      <c r="F22" s="17">
        <f t="shared" si="0"/>
        <v>443.20933078800005</v>
      </c>
      <c r="G22" s="19">
        <f t="shared" si="1"/>
        <v>1156.194730952381</v>
      </c>
    </row>
    <row r="23" spans="1:7" x14ac:dyDescent="0.35">
      <c r="A23" s="16">
        <v>1928</v>
      </c>
      <c r="B23" s="17">
        <v>18048.992536735543</v>
      </c>
      <c r="C23" s="17">
        <v>792.16</v>
      </c>
      <c r="D23" s="18">
        <v>2086.3642857142859</v>
      </c>
      <c r="E23" s="17">
        <v>12796.735708545501</v>
      </c>
      <c r="F23" s="17">
        <f t="shared" si="0"/>
        <v>482.42543999999998</v>
      </c>
      <c r="G23" s="19">
        <f t="shared" si="1"/>
        <v>1205.9185571428573</v>
      </c>
    </row>
    <row r="24" spans="1:7" x14ac:dyDescent="0.35">
      <c r="A24" s="16">
        <v>1929</v>
      </c>
      <c r="B24" s="17">
        <v>14228.450102607741</v>
      </c>
      <c r="C24" s="17">
        <v>888.21900000000005</v>
      </c>
      <c r="D24" s="18">
        <v>2258.5845238095239</v>
      </c>
      <c r="E24" s="17">
        <v>10087.97112274889</v>
      </c>
      <c r="F24" s="17">
        <f t="shared" si="0"/>
        <v>540.92537100000004</v>
      </c>
      <c r="G24" s="19">
        <f t="shared" si="1"/>
        <v>1305.4618547619048</v>
      </c>
    </row>
    <row r="25" spans="1:7" x14ac:dyDescent="0.35">
      <c r="A25" s="16">
        <v>1930</v>
      </c>
      <c r="B25" s="17">
        <v>51295.358753088745</v>
      </c>
      <c r="C25" s="17">
        <v>857.55700000000002</v>
      </c>
      <c r="D25" s="18">
        <v>2134.2988095238097</v>
      </c>
      <c r="E25" s="17">
        <v>42836.465404538772</v>
      </c>
      <c r="F25" s="17">
        <f t="shared" si="0"/>
        <v>522.25221299999998</v>
      </c>
      <c r="G25" s="19">
        <f t="shared" si="1"/>
        <v>1233.6247119047619</v>
      </c>
    </row>
    <row r="26" spans="1:7" x14ac:dyDescent="0.35">
      <c r="A26" s="16">
        <v>1931</v>
      </c>
      <c r="B26" s="17">
        <v>80595.959748267953</v>
      </c>
      <c r="C26" s="17">
        <v>810.03300000000002</v>
      </c>
      <c r="D26" s="18">
        <v>2407.2809523809524</v>
      </c>
      <c r="E26" s="17">
        <v>68731.09958122985</v>
      </c>
      <c r="F26" s="17">
        <f t="shared" si="0"/>
        <v>493.31009699999998</v>
      </c>
      <c r="G26" s="19">
        <f t="shared" si="1"/>
        <v>1391.4083904761903</v>
      </c>
    </row>
    <row r="27" spans="1:7" x14ac:dyDescent="0.35">
      <c r="A27" s="16">
        <v>1932</v>
      </c>
      <c r="B27" s="17">
        <v>74617.462954341303</v>
      </c>
      <c r="C27" s="17">
        <v>743.50900000000001</v>
      </c>
      <c r="D27" s="18">
        <v>2470.1630952380951</v>
      </c>
      <c r="E27" s="17">
        <v>63120.238288355198</v>
      </c>
      <c r="F27" s="17">
        <f t="shared" si="0"/>
        <v>452.79698100000002</v>
      </c>
      <c r="G27" s="19">
        <f t="shared" si="1"/>
        <v>1427.7542690476189</v>
      </c>
    </row>
    <row r="28" spans="1:7" x14ac:dyDescent="0.35">
      <c r="A28" s="16">
        <v>1933</v>
      </c>
      <c r="B28" s="17">
        <v>79023.749241793776</v>
      </c>
      <c r="C28" s="17">
        <v>698.86099999999999</v>
      </c>
      <c r="D28" s="18">
        <v>2591.0964285714285</v>
      </c>
      <c r="E28" s="17">
        <v>67044.961267276347</v>
      </c>
      <c r="F28" s="17">
        <f t="shared" si="0"/>
        <v>425.60634899999997</v>
      </c>
      <c r="G28" s="19">
        <f t="shared" si="1"/>
        <v>1497.6537357142856</v>
      </c>
    </row>
    <row r="29" spans="1:7" x14ac:dyDescent="0.35">
      <c r="A29" s="16">
        <v>1934</v>
      </c>
      <c r="B29" s="17">
        <v>63367.045769482043</v>
      </c>
      <c r="C29" s="17">
        <v>756.45899999999995</v>
      </c>
      <c r="D29" s="18">
        <v>2823.1964285714284</v>
      </c>
      <c r="E29" s="17">
        <v>53729.586471824819</v>
      </c>
      <c r="F29" s="17">
        <f t="shared" si="0"/>
        <v>460.68353099999996</v>
      </c>
      <c r="G29" s="19">
        <f t="shared" si="1"/>
        <v>1631.8075357142855</v>
      </c>
    </row>
    <row r="30" spans="1:7" x14ac:dyDescent="0.35">
      <c r="A30" s="16">
        <v>1935</v>
      </c>
      <c r="B30" s="17">
        <v>63545.67697897747</v>
      </c>
      <c r="C30" s="17">
        <v>772.78</v>
      </c>
      <c r="D30" s="18">
        <v>3172.1654761904761</v>
      </c>
      <c r="E30" s="17">
        <v>54136.316953631096</v>
      </c>
      <c r="F30" s="17">
        <f t="shared" si="0"/>
        <v>470.62302</v>
      </c>
      <c r="G30" s="19">
        <f t="shared" si="1"/>
        <v>1833.5116452380951</v>
      </c>
    </row>
    <row r="31" spans="1:7" x14ac:dyDescent="0.35">
      <c r="A31" s="16">
        <v>1936</v>
      </c>
      <c r="B31" s="17">
        <v>111155.44567653628</v>
      </c>
      <c r="C31" s="17">
        <v>3157.22</v>
      </c>
      <c r="D31" s="18">
        <v>3496.7714285714287</v>
      </c>
      <c r="E31" s="17">
        <v>95456.804526912703</v>
      </c>
      <c r="F31" s="17">
        <f t="shared" si="0"/>
        <v>1922.7469799999999</v>
      </c>
      <c r="G31" s="19">
        <f t="shared" si="1"/>
        <v>2021.1338857142857</v>
      </c>
    </row>
    <row r="32" spans="1:7" x14ac:dyDescent="0.35">
      <c r="A32" s="16">
        <v>1937</v>
      </c>
      <c r="B32" s="17">
        <v>169226.44112366092</v>
      </c>
      <c r="C32" s="17">
        <v>3674.4349999999999</v>
      </c>
      <c r="D32" s="18">
        <v>4028.85</v>
      </c>
      <c r="E32" s="17">
        <v>145545.59689118734</v>
      </c>
      <c r="F32" s="17">
        <f t="shared" si="0"/>
        <v>2237.7309150000001</v>
      </c>
      <c r="G32" s="19">
        <f t="shared" si="1"/>
        <v>2328.6752999999999</v>
      </c>
    </row>
    <row r="33" spans="1:7" x14ac:dyDescent="0.35">
      <c r="A33" s="16">
        <v>1938</v>
      </c>
      <c r="B33" s="17">
        <v>209638.34135023304</v>
      </c>
      <c r="C33" s="17">
        <v>5988.4489999999996</v>
      </c>
      <c r="D33" s="18">
        <v>4530.9464285714294</v>
      </c>
      <c r="E33" s="17">
        <v>181143.84409272493</v>
      </c>
      <c r="F33" s="17">
        <f t="shared" si="0"/>
        <v>3646.9654409999998</v>
      </c>
      <c r="G33" s="19">
        <f t="shared" si="1"/>
        <v>2618.887035714286</v>
      </c>
    </row>
    <row r="34" spans="1:7" x14ac:dyDescent="0.35">
      <c r="A34" s="16">
        <v>1939</v>
      </c>
      <c r="B34" s="17">
        <v>182459.50358196476</v>
      </c>
      <c r="C34" s="17">
        <v>7369.8810000000003</v>
      </c>
      <c r="D34" s="18">
        <v>4870.2392857142859</v>
      </c>
      <c r="E34" s="17">
        <v>156983.12208964414</v>
      </c>
      <c r="F34" s="17">
        <f t="shared" si="0"/>
        <v>4488.2575290000004</v>
      </c>
      <c r="G34" s="19">
        <f t="shared" si="1"/>
        <v>2814.9983071428569</v>
      </c>
    </row>
    <row r="35" spans="1:7" x14ac:dyDescent="0.35">
      <c r="A35" s="10">
        <v>1940</v>
      </c>
      <c r="B35" s="20">
        <v>192457.35790319767</v>
      </c>
      <c r="C35" s="20">
        <v>6902.0720000000001</v>
      </c>
      <c r="D35" s="21">
        <v>5736.2023809523816</v>
      </c>
      <c r="E35" s="20">
        <v>166148.47499683735</v>
      </c>
      <c r="F35" s="20">
        <f t="shared" si="0"/>
        <v>4203.3618479999996</v>
      </c>
      <c r="G35" s="22">
        <f t="shared" si="1"/>
        <v>3315.5249761904765</v>
      </c>
    </row>
    <row r="36" spans="1:7" x14ac:dyDescent="0.4">
      <c r="A36" s="2"/>
      <c r="B36" s="23" t="s">
        <v>14</v>
      </c>
    </row>
  </sheetData>
  <mergeCells count="4">
    <mergeCell ref="B2:D2"/>
    <mergeCell ref="E2:G2"/>
    <mergeCell ref="A3:A4"/>
    <mergeCell ref="B5:G5"/>
  </mergeCells>
  <phoneticPr fontId="3" type="noConversion"/>
  <pageMargins left="0.75" right="0.52" top="1" bottom="1" header="0.5" footer="0.5"/>
  <pageSetup paperSize="9" scale="85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전기 가스 수도 생산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2018-02-28T00:59:43Z</dcterms:created>
  <dcterms:modified xsi:type="dcterms:W3CDTF">2018-02-28T01:26:37Z</dcterms:modified>
</cp:coreProperties>
</file>