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도서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7" i="1"/>
  <c r="A8" i="1" s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<sst xmlns="http://schemas.openxmlformats.org/spreadsheetml/2006/main" count="21" uniqueCount="20">
  <si>
    <t>표 M171-176 도서관 및 이용자, 1979-2015</t>
    <phoneticPr fontId="3" type="noConversion"/>
  </si>
  <si>
    <t>도서관수</t>
    <phoneticPr fontId="3" type="noConversion"/>
  </si>
  <si>
    <t>열람석수</t>
    <phoneticPr fontId="3" type="noConversion"/>
  </si>
  <si>
    <t>장서수</t>
    <phoneticPr fontId="3" type="noConversion"/>
  </si>
  <si>
    <t>연간이용자수</t>
    <phoneticPr fontId="3" type="noConversion"/>
  </si>
  <si>
    <t>연간이용책수</t>
    <phoneticPr fontId="3" type="noConversion"/>
  </si>
  <si>
    <t>운영인력수</t>
    <phoneticPr fontId="3" type="noConversion"/>
  </si>
  <si>
    <t>M171</t>
    <phoneticPr fontId="3" type="noConversion"/>
  </si>
  <si>
    <t>M172</t>
    <phoneticPr fontId="3" type="noConversion"/>
  </si>
  <si>
    <t>M173</t>
    <phoneticPr fontId="3" type="noConversion"/>
  </si>
  <si>
    <t>M174</t>
    <phoneticPr fontId="3" type="noConversion"/>
  </si>
  <si>
    <t>M175</t>
    <phoneticPr fontId="3" type="noConversion"/>
  </si>
  <si>
    <t>M176</t>
    <phoneticPr fontId="3" type="noConversion"/>
  </si>
  <si>
    <t>남한, 개</t>
    <phoneticPr fontId="3" type="noConversion"/>
  </si>
  <si>
    <t>남한, 천 개</t>
    <phoneticPr fontId="3" type="noConversion"/>
  </si>
  <si>
    <t>남한, 천 권</t>
    <phoneticPr fontId="3" type="noConversion"/>
  </si>
  <si>
    <t>남한, 천 명</t>
    <phoneticPr fontId="3" type="noConversion"/>
  </si>
  <si>
    <t>남한, 명</t>
    <phoneticPr fontId="3" type="noConversion"/>
  </si>
  <si>
    <t>n.a.</t>
    <phoneticPr fontId="3" type="noConversion"/>
  </si>
  <si>
    <t>자료 : 국립중앙도서관, 『한국도서관통계』(1974-5) ;   한국도서관협회, 『한국도서관통계』(2000) ; 한국도서관협회, 『한국도서관연감』(2007) ; 문화체육관광부․한국도서관협회, 『한국도서관연감』(2012, 2015).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</si>
</sst>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/>
    <xf numFmtId="176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2" applyFont="1"/>
    <xf numFmtId="0" fontId="5" fillId="0" borderId="0" xfId="2" applyFont="1"/>
    <xf numFmtId="0" fontId="5" fillId="0" borderId="1" xfId="2" applyFont="1" applyBorder="1" applyAlignment="1">
      <alignment horizontal="center"/>
    </xf>
    <xf numFmtId="0" fontId="5" fillId="0" borderId="2" xfId="2" applyFont="1" applyBorder="1" applyAlignment="1">
      <alignment horizontal="center" wrapText="1"/>
    </xf>
    <xf numFmtId="0" fontId="5" fillId="0" borderId="3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1" xfId="2" applyFont="1" applyBorder="1"/>
    <xf numFmtId="176" fontId="5" fillId="0" borderId="1" xfId="1" applyFont="1" applyBorder="1" applyAlignment="1">
      <alignment horizontal="center"/>
    </xf>
    <xf numFmtId="176" fontId="5" fillId="0" borderId="1" xfId="2" applyNumberFormat="1" applyFont="1" applyBorder="1" applyAlignment="1">
      <alignment horizontal="right"/>
    </xf>
    <xf numFmtId="176" fontId="5" fillId="0" borderId="1" xfId="2" applyNumberFormat="1" applyFont="1" applyBorder="1" applyAlignment="1">
      <alignment horizontal="center"/>
    </xf>
    <xf numFmtId="0" fontId="5" fillId="0" borderId="0" xfId="2" applyFont="1" applyBorder="1"/>
    <xf numFmtId="176" fontId="5" fillId="0" borderId="0" xfId="3" applyFont="1" applyBorder="1" applyAlignment="1"/>
    <xf numFmtId="176" fontId="5" fillId="0" borderId="0" xfId="2" applyNumberFormat="1" applyFont="1" applyBorder="1" applyAlignment="1">
      <alignment horizontal="right"/>
    </xf>
    <xf numFmtId="176" fontId="5" fillId="2" borderId="0" xfId="2" applyNumberFormat="1" applyFont="1" applyFill="1" applyBorder="1" applyAlignment="1">
      <alignment horizontal="right"/>
    </xf>
    <xf numFmtId="176" fontId="5" fillId="0" borderId="0" xfId="3" applyFont="1" applyAlignment="1"/>
    <xf numFmtId="0" fontId="5" fillId="0" borderId="3" xfId="2" applyFont="1" applyBorder="1"/>
    <xf numFmtId="176" fontId="5" fillId="0" borderId="3" xfId="3" applyFont="1" applyBorder="1" applyAlignment="1"/>
    <xf numFmtId="176" fontId="5" fillId="0" borderId="3" xfId="2" applyNumberFormat="1" applyFont="1" applyBorder="1" applyAlignment="1">
      <alignment horizontal="right"/>
    </xf>
    <xf numFmtId="0" fontId="5" fillId="0" borderId="0" xfId="2" applyFont="1" applyAlignment="1">
      <alignment horizontal="left"/>
    </xf>
  </cellXfs>
  <cellStyles count="4">
    <cellStyle name="쉼표 [0]" xfId="1" builtinId="6"/>
    <cellStyle name="쉼표 [0] 9" xfId="3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J41"/>
  <sheetViews>
    <sheetView tabSelected="1" workbookViewId="0"/>
  </sheetViews>
  <sheetFormatPr defaultColWidth="8.69921875" defaultRowHeight="15.6" x14ac:dyDescent="0.35"/>
  <cols>
    <col min="1" max="1" width="8.69921875" style="2"/>
    <col min="2" max="2" width="13.19921875" style="2" customWidth="1"/>
    <col min="3" max="3" width="12.59765625" style="2" customWidth="1"/>
    <col min="4" max="5" width="13.59765625" style="2" customWidth="1"/>
    <col min="6" max="6" width="14.09765625" style="2" customWidth="1"/>
    <col min="7" max="7" width="12.09765625" style="2" customWidth="1"/>
    <col min="8" max="16384" width="8.69921875" style="2"/>
  </cols>
  <sheetData>
    <row r="1" spans="1:7" x14ac:dyDescent="0.35">
      <c r="B1" s="1" t="s">
        <v>0</v>
      </c>
    </row>
    <row r="2" spans="1:7" x14ac:dyDescent="0.35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5">
      <c r="A3" s="5"/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</row>
    <row r="4" spans="1:7" x14ac:dyDescent="0.35">
      <c r="A4" s="7"/>
      <c r="B4" s="6" t="s">
        <v>13</v>
      </c>
      <c r="C4" s="6" t="s">
        <v>14</v>
      </c>
      <c r="D4" s="6" t="s">
        <v>15</v>
      </c>
      <c r="E4" s="6" t="s">
        <v>16</v>
      </c>
      <c r="F4" s="6" t="s">
        <v>15</v>
      </c>
      <c r="G4" s="6" t="s">
        <v>17</v>
      </c>
    </row>
    <row r="5" spans="1:7" x14ac:dyDescent="0.35">
      <c r="A5" s="8">
        <v>1979</v>
      </c>
      <c r="B5" s="9">
        <v>4818</v>
      </c>
      <c r="C5" s="10">
        <v>421.41699999999997</v>
      </c>
      <c r="D5" s="10">
        <v>27144.255000000001</v>
      </c>
      <c r="E5" s="10">
        <v>34452.177000000003</v>
      </c>
      <c r="F5" s="10">
        <v>59770.072</v>
      </c>
      <c r="G5" s="11">
        <v>7670</v>
      </c>
    </row>
    <row r="6" spans="1:7" x14ac:dyDescent="0.35">
      <c r="A6" s="12">
        <v>1981</v>
      </c>
      <c r="B6" s="13">
        <v>3719</v>
      </c>
      <c r="C6" s="14">
        <v>455.18</v>
      </c>
      <c r="D6" s="14">
        <v>28566.938999999998</v>
      </c>
      <c r="E6" s="14">
        <v>63314.027999999998</v>
      </c>
      <c r="F6" s="15" t="s">
        <v>18</v>
      </c>
      <c r="G6" s="13">
        <v>5930</v>
      </c>
    </row>
    <row r="7" spans="1:7" x14ac:dyDescent="0.35">
      <c r="A7" s="12">
        <f t="shared" ref="A7:A40" si="0">A6+1</f>
        <v>1982</v>
      </c>
      <c r="B7" s="13">
        <v>4787</v>
      </c>
      <c r="C7" s="14">
        <v>488.00299999999999</v>
      </c>
      <c r="D7" s="14">
        <v>32442.530999999999</v>
      </c>
      <c r="E7" s="14">
        <v>80961.091</v>
      </c>
      <c r="F7" s="14">
        <v>39359.603999999999</v>
      </c>
      <c r="G7" s="13">
        <v>6139</v>
      </c>
    </row>
    <row r="8" spans="1:7" x14ac:dyDescent="0.35">
      <c r="A8" s="12">
        <f t="shared" si="0"/>
        <v>1983</v>
      </c>
      <c r="B8" s="13">
        <v>5260</v>
      </c>
      <c r="C8" s="14">
        <v>550.54999999999995</v>
      </c>
      <c r="D8" s="14">
        <v>36774.26</v>
      </c>
      <c r="E8" s="14">
        <v>96533.467999999993</v>
      </c>
      <c r="F8" s="14">
        <v>43412.735999999997</v>
      </c>
      <c r="G8" s="13">
        <v>6764</v>
      </c>
    </row>
    <row r="9" spans="1:7" x14ac:dyDescent="0.35">
      <c r="A9" s="12">
        <f t="shared" si="0"/>
        <v>1984</v>
      </c>
      <c r="B9" s="13">
        <v>6024</v>
      </c>
      <c r="C9" s="14">
        <v>659.27</v>
      </c>
      <c r="D9" s="14">
        <v>42716.017</v>
      </c>
      <c r="E9" s="14">
        <v>94099.706999999995</v>
      </c>
      <c r="F9" s="14">
        <v>50313.351000000002</v>
      </c>
      <c r="G9" s="13">
        <v>7183</v>
      </c>
    </row>
    <row r="10" spans="1:7" x14ac:dyDescent="0.35">
      <c r="A10" s="12">
        <f t="shared" si="0"/>
        <v>1985</v>
      </c>
      <c r="B10" s="13">
        <v>6297</v>
      </c>
      <c r="C10" s="14">
        <v>801.71900000000005</v>
      </c>
      <c r="D10" s="14">
        <v>46663.366999999998</v>
      </c>
      <c r="E10" s="14">
        <v>104031.989</v>
      </c>
      <c r="F10" s="14">
        <v>52081.324999999997</v>
      </c>
      <c r="G10" s="13">
        <v>7665</v>
      </c>
    </row>
    <row r="11" spans="1:7" x14ac:dyDescent="0.35">
      <c r="A11" s="12">
        <f t="shared" si="0"/>
        <v>1986</v>
      </c>
      <c r="B11" s="13">
        <v>6228</v>
      </c>
      <c r="C11" s="14">
        <v>780.995</v>
      </c>
      <c r="D11" s="14">
        <v>48859.578999999998</v>
      </c>
      <c r="E11" s="14">
        <v>117952.77800000001</v>
      </c>
      <c r="F11" s="14">
        <v>51992.860999999997</v>
      </c>
      <c r="G11" s="13">
        <v>7594</v>
      </c>
    </row>
    <row r="12" spans="1:7" x14ac:dyDescent="0.35">
      <c r="A12" s="12">
        <f t="shared" si="0"/>
        <v>1987</v>
      </c>
      <c r="B12" s="13">
        <v>6273</v>
      </c>
      <c r="C12" s="14">
        <v>777.75300000000004</v>
      </c>
      <c r="D12" s="14">
        <v>52188.39</v>
      </c>
      <c r="E12" s="14">
        <v>126388.24</v>
      </c>
      <c r="F12" s="14">
        <v>54779.587</v>
      </c>
      <c r="G12" s="13">
        <v>7819</v>
      </c>
    </row>
    <row r="13" spans="1:7" x14ac:dyDescent="0.35">
      <c r="A13" s="12">
        <v>1988</v>
      </c>
      <c r="B13" s="13">
        <v>6756</v>
      </c>
      <c r="C13" s="14">
        <v>837.90700000000004</v>
      </c>
      <c r="D13" s="14">
        <v>56928.987999999998</v>
      </c>
      <c r="E13" s="14">
        <v>62618.794999999998</v>
      </c>
      <c r="F13" s="14">
        <v>157708.179</v>
      </c>
      <c r="G13" s="13">
        <v>13995</v>
      </c>
    </row>
    <row r="14" spans="1:7" x14ac:dyDescent="0.35">
      <c r="A14" s="12">
        <f>A13+1</f>
        <v>1989</v>
      </c>
      <c r="B14" s="13">
        <v>6887</v>
      </c>
      <c r="C14" s="14">
        <v>880.52599999999995</v>
      </c>
      <c r="D14" s="14">
        <v>59907.377</v>
      </c>
      <c r="E14" s="14">
        <v>64434.207000000002</v>
      </c>
      <c r="F14" s="14">
        <v>170949.94500000001</v>
      </c>
      <c r="G14" s="13">
        <v>14993</v>
      </c>
    </row>
    <row r="15" spans="1:7" x14ac:dyDescent="0.35">
      <c r="A15" s="12">
        <f>A14+1</f>
        <v>1990</v>
      </c>
      <c r="B15" s="13">
        <v>7364</v>
      </c>
      <c r="C15" s="14">
        <v>924.40899999999999</v>
      </c>
      <c r="D15" s="14">
        <v>68916.797000000006</v>
      </c>
      <c r="E15" s="14">
        <v>68606.384999999995</v>
      </c>
      <c r="F15" s="14">
        <v>156387.34299999999</v>
      </c>
      <c r="G15" s="13">
        <v>16285</v>
      </c>
    </row>
    <row r="16" spans="1:7" x14ac:dyDescent="0.35">
      <c r="A16" s="12">
        <f>A15+1</f>
        <v>1991</v>
      </c>
      <c r="B16" s="13">
        <v>7672</v>
      </c>
      <c r="C16" s="14">
        <v>943.072</v>
      </c>
      <c r="D16" s="14">
        <v>65084.008999999998</v>
      </c>
      <c r="E16" s="14">
        <v>62445.557999999997</v>
      </c>
      <c r="F16" s="14">
        <v>147562.44200000001</v>
      </c>
      <c r="G16" s="13">
        <v>16492</v>
      </c>
    </row>
    <row r="17" spans="1:10" x14ac:dyDescent="0.35">
      <c r="A17" s="12">
        <f>A16+1</f>
        <v>1992</v>
      </c>
      <c r="B17" s="13">
        <v>10106</v>
      </c>
      <c r="C17" s="14">
        <v>937.09199999999998</v>
      </c>
      <c r="D17" s="14">
        <v>78566.482000000004</v>
      </c>
      <c r="E17" s="14">
        <v>121508.41499999999</v>
      </c>
      <c r="F17" s="14">
        <v>84162.277000000002</v>
      </c>
      <c r="G17" s="13">
        <v>13313</v>
      </c>
      <c r="H17" s="16"/>
      <c r="I17" s="16"/>
      <c r="J17" s="16"/>
    </row>
    <row r="18" spans="1:10" x14ac:dyDescent="0.35">
      <c r="A18" s="12">
        <f t="shared" si="0"/>
        <v>1993</v>
      </c>
      <c r="B18" s="13">
        <v>10145</v>
      </c>
      <c r="C18" s="14">
        <v>898.12</v>
      </c>
      <c r="D18" s="14">
        <v>84699.520000000004</v>
      </c>
      <c r="E18" s="14">
        <v>115149.162</v>
      </c>
      <c r="F18" s="14">
        <v>91518.807000000001</v>
      </c>
      <c r="G18" s="13">
        <v>13983</v>
      </c>
      <c r="H18" s="16"/>
      <c r="I18" s="16"/>
      <c r="J18" s="16"/>
    </row>
    <row r="19" spans="1:10" x14ac:dyDescent="0.35">
      <c r="A19" s="12">
        <f t="shared" si="0"/>
        <v>1994</v>
      </c>
      <c r="B19" s="13">
        <v>7694</v>
      </c>
      <c r="C19" s="14">
        <v>880.69500000000005</v>
      </c>
      <c r="D19" s="14">
        <v>76386.653999999995</v>
      </c>
      <c r="E19" s="14">
        <v>148278.05499999999</v>
      </c>
      <c r="F19" s="14">
        <v>84708.76</v>
      </c>
      <c r="G19" s="13">
        <v>10688</v>
      </c>
    </row>
    <row r="20" spans="1:10" x14ac:dyDescent="0.35">
      <c r="A20" s="12">
        <f t="shared" si="0"/>
        <v>1995</v>
      </c>
      <c r="B20" s="13">
        <v>7758</v>
      </c>
      <c r="C20" s="14">
        <v>913.31500000000005</v>
      </c>
      <c r="D20" s="14">
        <v>81908.885999999999</v>
      </c>
      <c r="E20" s="14">
        <v>151324.84599999999</v>
      </c>
      <c r="F20" s="14">
        <v>94252.785000000003</v>
      </c>
      <c r="G20" s="13">
        <v>11104</v>
      </c>
    </row>
    <row r="21" spans="1:10" x14ac:dyDescent="0.35">
      <c r="A21" s="12">
        <f t="shared" si="0"/>
        <v>1996</v>
      </c>
      <c r="B21" s="13">
        <v>8785</v>
      </c>
      <c r="C21" s="14">
        <v>971.60199999999998</v>
      </c>
      <c r="D21" s="14">
        <v>95838.873000000007</v>
      </c>
      <c r="E21" s="14">
        <v>145327.71100000001</v>
      </c>
      <c r="F21" s="14">
        <v>99325.115999999995</v>
      </c>
      <c r="G21" s="13">
        <v>11701</v>
      </c>
    </row>
    <row r="22" spans="1:10" x14ac:dyDescent="0.35">
      <c r="A22" s="12">
        <f t="shared" si="0"/>
        <v>1997</v>
      </c>
      <c r="B22" s="13">
        <v>9291</v>
      </c>
      <c r="C22" s="14">
        <v>1038.3150000000001</v>
      </c>
      <c r="D22" s="14">
        <v>99010.781000000003</v>
      </c>
      <c r="E22" s="14">
        <v>128735.341</v>
      </c>
      <c r="F22" s="14">
        <v>144541.424</v>
      </c>
      <c r="G22" s="13">
        <v>11273</v>
      </c>
    </row>
    <row r="23" spans="1:10" x14ac:dyDescent="0.35">
      <c r="A23" s="12">
        <f t="shared" si="0"/>
        <v>1998</v>
      </c>
      <c r="B23" s="13">
        <v>9361</v>
      </c>
      <c r="C23" s="14">
        <v>1018.575</v>
      </c>
      <c r="D23" s="14">
        <v>107523.85</v>
      </c>
      <c r="E23" s="14">
        <v>144548.08900000001</v>
      </c>
      <c r="F23" s="14">
        <v>160671.22500000001</v>
      </c>
      <c r="G23" s="13">
        <v>11720</v>
      </c>
    </row>
    <row r="24" spans="1:10" x14ac:dyDescent="0.35">
      <c r="A24" s="12">
        <f t="shared" si="0"/>
        <v>1999</v>
      </c>
      <c r="B24" s="13">
        <v>10037</v>
      </c>
      <c r="C24" s="14">
        <v>1223.8130000000001</v>
      </c>
      <c r="D24" s="14">
        <v>130443.511</v>
      </c>
      <c r="E24" s="14">
        <v>168788.842</v>
      </c>
      <c r="F24" s="14">
        <v>216969.36600000001</v>
      </c>
      <c r="G24" s="13">
        <v>12073</v>
      </c>
    </row>
    <row r="25" spans="1:10" x14ac:dyDescent="0.35">
      <c r="A25" s="12">
        <f t="shared" si="0"/>
        <v>2000</v>
      </c>
      <c r="B25" s="13">
        <v>9438</v>
      </c>
      <c r="C25" s="14">
        <v>1240.913</v>
      </c>
      <c r="D25" s="14">
        <v>139344.25</v>
      </c>
      <c r="E25" s="14">
        <v>167100.46100000001</v>
      </c>
      <c r="F25" s="14">
        <v>261707.87</v>
      </c>
      <c r="G25" s="13">
        <v>12516</v>
      </c>
    </row>
    <row r="26" spans="1:10" x14ac:dyDescent="0.35">
      <c r="A26" s="12">
        <f t="shared" si="0"/>
        <v>2001</v>
      </c>
      <c r="B26" s="13">
        <v>9337</v>
      </c>
      <c r="C26" s="14">
        <v>1266.8420000000001</v>
      </c>
      <c r="D26" s="14">
        <v>154169.06400000001</v>
      </c>
      <c r="E26" s="14">
        <v>196597.55</v>
      </c>
      <c r="F26" s="14">
        <v>260224.34899999999</v>
      </c>
      <c r="G26" s="13">
        <v>12964</v>
      </c>
    </row>
    <row r="27" spans="1:10" x14ac:dyDescent="0.35">
      <c r="A27" s="12">
        <f t="shared" si="0"/>
        <v>2002</v>
      </c>
      <c r="B27" s="13">
        <v>9872</v>
      </c>
      <c r="C27" s="14">
        <v>1219.7909999999999</v>
      </c>
      <c r="D27" s="14">
        <v>165963.95600000001</v>
      </c>
      <c r="E27" s="14">
        <v>184726.70699999999</v>
      </c>
      <c r="F27" s="14">
        <v>262642.91100000002</v>
      </c>
      <c r="G27" s="13">
        <v>13562</v>
      </c>
    </row>
    <row r="28" spans="1:10" x14ac:dyDescent="0.35">
      <c r="A28" s="12">
        <f t="shared" si="0"/>
        <v>2003</v>
      </c>
      <c r="B28" s="13">
        <v>10543</v>
      </c>
      <c r="C28" s="14">
        <v>1225.047</v>
      </c>
      <c r="D28" s="14">
        <v>181361.573</v>
      </c>
      <c r="E28" s="14">
        <v>205005.36300000001</v>
      </c>
      <c r="F28" s="14">
        <v>246219.524</v>
      </c>
      <c r="G28" s="13">
        <v>14265</v>
      </c>
    </row>
    <row r="29" spans="1:10" x14ac:dyDescent="0.35">
      <c r="A29" s="12">
        <f t="shared" si="0"/>
        <v>2004</v>
      </c>
      <c r="B29" s="13">
        <v>11104</v>
      </c>
      <c r="C29" s="14">
        <v>1237.8340000000001</v>
      </c>
      <c r="D29" s="14">
        <v>195949.01500000001</v>
      </c>
      <c r="E29" s="14">
        <v>235098.23300000001</v>
      </c>
      <c r="F29" s="14">
        <v>288774.63799999998</v>
      </c>
      <c r="G29" s="13">
        <v>15144</v>
      </c>
    </row>
    <row r="30" spans="1:10" x14ac:dyDescent="0.35">
      <c r="A30" s="12">
        <f t="shared" si="0"/>
        <v>2005</v>
      </c>
      <c r="B30" s="13">
        <v>11793</v>
      </c>
      <c r="C30" s="14">
        <v>1242.4690000000001</v>
      </c>
      <c r="D30" s="14">
        <v>215190.337</v>
      </c>
      <c r="E30" s="14">
        <v>262580.65999999997</v>
      </c>
      <c r="F30" s="14">
        <v>298718.46000000002</v>
      </c>
      <c r="G30" s="13">
        <v>15711</v>
      </c>
    </row>
    <row r="31" spans="1:10" x14ac:dyDescent="0.35">
      <c r="A31" s="12">
        <f t="shared" si="0"/>
        <v>2006</v>
      </c>
      <c r="B31" s="13">
        <v>11891</v>
      </c>
      <c r="C31" s="14">
        <v>1272.124</v>
      </c>
      <c r="D31" s="14">
        <v>235039.647</v>
      </c>
      <c r="E31" s="14">
        <v>301347.12800000003</v>
      </c>
      <c r="F31" s="14">
        <v>347087.489</v>
      </c>
      <c r="G31" s="13">
        <v>16414</v>
      </c>
    </row>
    <row r="32" spans="1:10" x14ac:dyDescent="0.35">
      <c r="A32" s="12">
        <f t="shared" si="0"/>
        <v>2007</v>
      </c>
      <c r="B32" s="13">
        <v>11754</v>
      </c>
      <c r="C32" s="14">
        <v>1271.194</v>
      </c>
      <c r="D32" s="14">
        <v>260405.18799999999</v>
      </c>
      <c r="E32" s="14">
        <v>367102.87</v>
      </c>
      <c r="F32" s="14">
        <v>442391.80099999998</v>
      </c>
      <c r="G32" s="13">
        <v>15576</v>
      </c>
    </row>
    <row r="33" spans="1:7" x14ac:dyDescent="0.35">
      <c r="A33" s="12">
        <f t="shared" si="0"/>
        <v>2008</v>
      </c>
      <c r="B33" s="13">
        <v>11865</v>
      </c>
      <c r="C33" s="14">
        <v>1309.2349999999999</v>
      </c>
      <c r="D33" s="14">
        <v>257476.02299999999</v>
      </c>
      <c r="E33" s="14">
        <v>307612.09299999999</v>
      </c>
      <c r="F33" s="14">
        <v>431427.62599999999</v>
      </c>
      <c r="G33" s="13">
        <v>14031</v>
      </c>
    </row>
    <row r="34" spans="1:7" x14ac:dyDescent="0.35">
      <c r="A34" s="12">
        <f t="shared" si="0"/>
        <v>2009</v>
      </c>
      <c r="B34" s="13">
        <v>12136</v>
      </c>
      <c r="C34" s="14">
        <v>1395.048</v>
      </c>
      <c r="D34" s="14">
        <v>294323.90600000002</v>
      </c>
      <c r="E34" s="14">
        <v>337654.25199999998</v>
      </c>
      <c r="F34" s="14">
        <v>464725.451</v>
      </c>
      <c r="G34" s="13">
        <v>14555</v>
      </c>
    </row>
    <row r="35" spans="1:7" x14ac:dyDescent="0.35">
      <c r="A35" s="12">
        <f t="shared" si="0"/>
        <v>2010</v>
      </c>
      <c r="B35" s="13">
        <v>12653</v>
      </c>
      <c r="C35" s="14">
        <v>1369.6020000000001</v>
      </c>
      <c r="D35" s="14">
        <v>319883.56300000002</v>
      </c>
      <c r="E35" s="14">
        <v>371742.55599999998</v>
      </c>
      <c r="F35" s="14">
        <v>551154.85900000005</v>
      </c>
      <c r="G35" s="13">
        <v>15226</v>
      </c>
    </row>
    <row r="36" spans="1:7" x14ac:dyDescent="0.35">
      <c r="A36" s="12">
        <f t="shared" si="0"/>
        <v>2011</v>
      </c>
      <c r="B36" s="13">
        <v>13246</v>
      </c>
      <c r="C36" s="14">
        <v>1398.17</v>
      </c>
      <c r="D36" s="14">
        <v>341379.64899999998</v>
      </c>
      <c r="E36" s="14">
        <v>358376.54399999999</v>
      </c>
      <c r="F36" s="14">
        <v>535685.69099999999</v>
      </c>
      <c r="G36" s="13">
        <v>15599</v>
      </c>
    </row>
    <row r="37" spans="1:7" x14ac:dyDescent="0.35">
      <c r="A37" s="12">
        <f t="shared" si="0"/>
        <v>2012</v>
      </c>
      <c r="B37" s="13">
        <v>13320</v>
      </c>
      <c r="C37" s="14">
        <v>1386.4970000000001</v>
      </c>
      <c r="D37" s="14">
        <v>359103.38199999998</v>
      </c>
      <c r="E37" s="14">
        <v>432792.65</v>
      </c>
      <c r="F37" s="14">
        <v>274664.89799999999</v>
      </c>
      <c r="G37" s="13">
        <v>15603</v>
      </c>
    </row>
    <row r="38" spans="1:7" x14ac:dyDescent="0.35">
      <c r="A38" s="12">
        <f t="shared" si="0"/>
        <v>2013</v>
      </c>
      <c r="B38" s="13">
        <v>13248</v>
      </c>
      <c r="C38" s="14">
        <v>1382.3789999999999</v>
      </c>
      <c r="D38" s="14">
        <v>373359.478</v>
      </c>
      <c r="E38" s="14">
        <v>428859.864</v>
      </c>
      <c r="F38" s="14">
        <v>278397.761</v>
      </c>
      <c r="G38" s="13">
        <v>15791</v>
      </c>
    </row>
    <row r="39" spans="1:7" x14ac:dyDescent="0.35">
      <c r="A39" s="12">
        <f t="shared" si="0"/>
        <v>2014</v>
      </c>
      <c r="B39" s="13">
        <v>12731</v>
      </c>
      <c r="C39" s="14">
        <v>1383.53</v>
      </c>
      <c r="D39" s="14">
        <v>374469.60399999999</v>
      </c>
      <c r="E39" s="14">
        <v>440519.353</v>
      </c>
      <c r="F39" s="14">
        <v>280368.88400000002</v>
      </c>
      <c r="G39" s="13">
        <v>16598</v>
      </c>
    </row>
    <row r="40" spans="1:7" x14ac:dyDescent="0.35">
      <c r="A40" s="17">
        <f t="shared" si="0"/>
        <v>2015</v>
      </c>
      <c r="B40" s="18">
        <v>12885</v>
      </c>
      <c r="C40" s="19">
        <v>1406.1279999999999</v>
      </c>
      <c r="D40" s="19">
        <v>410801.228</v>
      </c>
      <c r="E40" s="19">
        <v>435891.92599999998</v>
      </c>
      <c r="F40" s="19">
        <v>299567.83500000002</v>
      </c>
      <c r="G40" s="18">
        <v>15755</v>
      </c>
    </row>
    <row r="41" spans="1:7" x14ac:dyDescent="0.35">
      <c r="B41" s="20" t="s">
        <v>19</v>
      </c>
    </row>
  </sheetData>
  <mergeCells count="1">
    <mergeCell ref="A2:A3"/>
  </mergeCells>
  <phoneticPr fontId="3" type="noConversion"/>
  <pageMargins left="0.7" right="0.7" top="0.75" bottom="0.75" header="0.3" footer="0.3"/>
  <pageSetup paperSize="9" scale="7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2018-02-28T00:59:35Z</dcterms:created>
  <dcterms:modified xsi:type="dcterms:W3CDTF">2018-02-28T01:21:18Z</dcterms:modified>
</cp:coreProperties>
</file>