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우편시설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9" i="1" l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48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</calcChain>
</file>

<file path=xl/sharedStrings.xml><?xml version="1.0" encoding="utf-8"?>
<sst xmlns="http://schemas.openxmlformats.org/spreadsheetml/2006/main" count="39" uniqueCount="37">
  <si>
    <t>L378-389 우편시설, 1905-2014</t>
    <phoneticPr fontId="4" type="noConversion"/>
  </si>
  <si>
    <t>우표류판매소</t>
  </si>
  <si>
    <t>우체통</t>
  </si>
  <si>
    <t>사서함</t>
  </si>
  <si>
    <t>기동장비  (자동차,이륜차,자전거)</t>
    <phoneticPr fontId="2" type="noConversion"/>
  </si>
  <si>
    <t>우편집배구수</t>
    <phoneticPr fontId="2" type="noConversion"/>
  </si>
  <si>
    <t>개소</t>
  </si>
  <si>
    <t>만명당보급</t>
  </si>
  <si>
    <t>개</t>
    <phoneticPr fontId="2" type="noConversion"/>
  </si>
  <si>
    <t xml:space="preserve">설비수 </t>
    <phoneticPr fontId="4" type="noConversion"/>
  </si>
  <si>
    <t>대여수</t>
    <phoneticPr fontId="4" type="noConversion"/>
  </si>
  <si>
    <t>합계</t>
    <phoneticPr fontId="2" type="noConversion"/>
  </si>
  <si>
    <t>유치교부지</t>
    <phoneticPr fontId="2" type="noConversion"/>
  </si>
  <si>
    <t>시내구</t>
    <phoneticPr fontId="2" type="noConversion"/>
  </si>
  <si>
    <t>시외구</t>
    <phoneticPr fontId="2" type="noConversion"/>
  </si>
  <si>
    <t>청부구</t>
    <phoneticPr fontId="2" type="noConversion"/>
  </si>
  <si>
    <t>L378</t>
    <phoneticPr fontId="2" type="noConversion"/>
  </si>
  <si>
    <t>L379</t>
    <phoneticPr fontId="2" type="noConversion"/>
  </si>
  <si>
    <t>L380</t>
    <phoneticPr fontId="2" type="noConversion"/>
  </si>
  <si>
    <t>L381</t>
    <phoneticPr fontId="2" type="noConversion"/>
  </si>
  <si>
    <t>L382</t>
    <phoneticPr fontId="2" type="noConversion"/>
  </si>
  <si>
    <t>L383</t>
    <phoneticPr fontId="2" type="noConversion"/>
  </si>
  <si>
    <t>L384</t>
    <phoneticPr fontId="2" type="noConversion"/>
  </si>
  <si>
    <t>L385</t>
    <phoneticPr fontId="2" type="noConversion"/>
  </si>
  <si>
    <t>L386</t>
    <phoneticPr fontId="2" type="noConversion"/>
  </si>
  <si>
    <t>L387</t>
    <phoneticPr fontId="2" type="noConversion"/>
  </si>
  <si>
    <t>L388</t>
    <phoneticPr fontId="2" type="noConversion"/>
  </si>
  <si>
    <t>L389</t>
    <phoneticPr fontId="2" type="noConversion"/>
  </si>
  <si>
    <t>남북한</t>
    <phoneticPr fontId="2" type="noConversion"/>
  </si>
  <si>
    <t>개소</t>
    <phoneticPr fontId="2" type="noConversion"/>
  </si>
  <si>
    <t>대</t>
    <phoneticPr fontId="2" type="noConversion"/>
  </si>
  <si>
    <t>구</t>
    <phoneticPr fontId="2" type="noConversion"/>
  </si>
  <si>
    <t>남한</t>
    <phoneticPr fontId="2" type="noConversion"/>
  </si>
  <si>
    <t>주: 기동장비에서는 자료적 연계성을 위해 자동차, 자동이륜차 만을 게재함. 즉, 우편운반차, 상자운반차는 제외한다.</t>
    <phoneticPr fontId="2" type="noConversion"/>
  </si>
  <si>
    <t xml:space="preserve">자료:  朝鮮統監府通信管理局,  『統監府通信事業報告』, 各年度版；朝鮮総督府逓信局,  『朝鮮総督府逓信年報』, 各年度版；同, 『朝鮮総督府逓信統計要覧』, 各年度版；同, 『通信事業概況』, 各年度版；朝鮮総督府逓信部, 『朝鮮逓信統計要覧』, </t>
    <phoneticPr fontId="2" type="noConversion"/>
  </si>
  <si>
    <r>
      <t>1943年、1944年；朝鮮</t>
    </r>
    <r>
      <rPr>
        <sz val="10"/>
        <color theme="1"/>
        <rFont val="맑은 고딕"/>
        <family val="3"/>
        <charset val="128"/>
        <scheme val="major"/>
      </rPr>
      <t>総</t>
    </r>
    <r>
      <rPr>
        <sz val="10"/>
        <color theme="1"/>
        <rFont val="맑은 고딕"/>
        <family val="3"/>
        <charset val="129"/>
        <scheme val="major"/>
      </rPr>
      <t>督府編, 『統計年報』, 各年度版；U.S. Army Forces in Korea, South Korea Interim Government Activities；체신부, 『체신통계연보』, 각년도판；동, 『체신기구연혁사』, 1965년；한국우정100년사 편찬위원회 편,</t>
    </r>
    <phoneticPr fontId="1" type="noConversion"/>
  </si>
  <si>
    <t xml:space="preserve"> 『한국우정100년사』, 체신부, 1984년；우정사업본부 『우정사업본부 연차보고서』, 각년도판；박이택, 『한국 통신산업에 있어서 지배구조와 고용구조 1876-1945』, 한국학술정보, 2008년.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</si>
</sst>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.00_ "/>
    <numFmt numFmtId="178" formatCode="0.0_ "/>
  </numFmts>
  <fonts count="11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37">
    <xf numFmtId="0" fontId="0" fillId="0" borderId="0" xfId="0">
      <alignment vertical="center"/>
    </xf>
    <xf numFmtId="0" fontId="6" fillId="0" borderId="0" xfId="4" applyFont="1" applyFill="1">
      <alignment vertical="center"/>
    </xf>
    <xf numFmtId="0" fontId="6" fillId="0" borderId="1" xfId="4" applyFont="1" applyFill="1" applyBorder="1" applyAlignment="1">
      <alignment horizontal="center" vertical="center"/>
    </xf>
    <xf numFmtId="38" fontId="6" fillId="0" borderId="0" xfId="2" applyNumberFormat="1" applyFont="1" applyFill="1" applyBorder="1" applyAlignment="1">
      <alignment horizontal="center" vertical="center"/>
    </xf>
    <xf numFmtId="0" fontId="6" fillId="0" borderId="0" xfId="6" applyFont="1" applyFill="1">
      <alignment vertical="center"/>
    </xf>
    <xf numFmtId="0" fontId="6" fillId="0" borderId="0" xfId="4" applyFont="1" applyFill="1" applyBorder="1" applyAlignment="1">
      <alignment horizontal="center" vertical="center"/>
    </xf>
    <xf numFmtId="38" fontId="6" fillId="0" borderId="0" xfId="4" applyNumberFormat="1" applyFont="1" applyFill="1">
      <alignment vertical="center"/>
    </xf>
    <xf numFmtId="38" fontId="6" fillId="0" borderId="4" xfId="4" applyNumberFormat="1" applyFont="1" applyFill="1" applyBorder="1">
      <alignment vertical="center"/>
    </xf>
    <xf numFmtId="0" fontId="6" fillId="0" borderId="1" xfId="4" applyFont="1" applyFill="1" applyBorder="1" applyAlignment="1">
      <alignment horizontal="center" vertical="center"/>
    </xf>
    <xf numFmtId="0" fontId="8" fillId="0" borderId="0" xfId="2" applyFont="1">
      <alignment vertical="center"/>
    </xf>
    <xf numFmtId="0" fontId="9" fillId="0" borderId="0" xfId="3" applyFont="1">
      <alignment vertical="center"/>
    </xf>
    <xf numFmtId="0" fontId="8" fillId="0" borderId="0" xfId="3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distributed"/>
    </xf>
    <xf numFmtId="0" fontId="8" fillId="0" borderId="0" xfId="3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8" fillId="0" borderId="0" xfId="3" applyFont="1" applyBorder="1" applyAlignment="1">
      <alignment horizontal="center" vertical="distributed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5" xfId="3" applyFont="1" applyBorder="1">
      <alignment vertical="center"/>
    </xf>
    <xf numFmtId="176" fontId="8" fillId="0" borderId="0" xfId="5" applyFont="1">
      <alignment vertical="center"/>
    </xf>
    <xf numFmtId="177" fontId="8" fillId="0" borderId="0" xfId="5" applyNumberFormat="1" applyFont="1">
      <alignment vertical="center"/>
    </xf>
    <xf numFmtId="178" fontId="8" fillId="0" borderId="0" xfId="5" applyNumberFormat="1" applyFont="1">
      <alignment vertical="center"/>
    </xf>
    <xf numFmtId="0" fontId="8" fillId="0" borderId="0" xfId="3" applyFont="1" applyBorder="1">
      <alignment vertical="center"/>
    </xf>
    <xf numFmtId="176" fontId="8" fillId="0" borderId="3" xfId="5" applyFont="1" applyBorder="1" applyAlignment="1">
      <alignment horizontal="center" vertical="center"/>
    </xf>
    <xf numFmtId="176" fontId="8" fillId="0" borderId="0" xfId="1" applyFont="1">
      <alignment vertical="center"/>
    </xf>
    <xf numFmtId="176" fontId="6" fillId="0" borderId="0" xfId="1" applyFont="1">
      <alignment vertical="center"/>
    </xf>
    <xf numFmtId="178" fontId="6" fillId="0" borderId="0" xfId="0" applyNumberFormat="1" applyFont="1">
      <alignment vertical="center"/>
    </xf>
    <xf numFmtId="0" fontId="8" fillId="0" borderId="4" xfId="2" applyFont="1" applyBorder="1">
      <alignment vertical="center"/>
    </xf>
    <xf numFmtId="176" fontId="6" fillId="0" borderId="4" xfId="1" applyFont="1" applyBorder="1">
      <alignment vertical="center"/>
    </xf>
    <xf numFmtId="178" fontId="6" fillId="0" borderId="4" xfId="0" applyNumberFormat="1" applyFont="1" applyBorder="1">
      <alignment vertical="center"/>
    </xf>
    <xf numFmtId="176" fontId="8" fillId="0" borderId="4" xfId="1" applyFont="1" applyBorder="1">
      <alignment vertical="center"/>
    </xf>
    <xf numFmtId="0" fontId="6" fillId="0" borderId="0" xfId="0" applyFont="1">
      <alignment vertical="center"/>
    </xf>
  </cellXfs>
  <cellStyles count="7">
    <cellStyle name="쉼표 [0]" xfId="1" builtinId="6"/>
    <cellStyle name="쉼표 [0] 3" xfId="5"/>
    <cellStyle name="표준" xfId="0" builtinId="0"/>
    <cellStyle name="표준 10" xfId="2"/>
    <cellStyle name="표준 2" xfId="3"/>
    <cellStyle name="표준_朴博士論文統計" xfId="6"/>
    <cellStyle name="표준_逓信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O135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8984375" defaultRowHeight="15.6" x14ac:dyDescent="0.25"/>
  <cols>
    <col min="1" max="7" width="11.19921875" style="9" customWidth="1"/>
    <col min="8" max="8" width="14.296875" style="9" customWidth="1"/>
    <col min="9" max="16384" width="8.8984375" style="9"/>
  </cols>
  <sheetData>
    <row r="1" spans="1:15" x14ac:dyDescent="0.25">
      <c r="A1" s="11"/>
      <c r="B1" s="10" t="s">
        <v>0</v>
      </c>
      <c r="C1" s="12"/>
      <c r="D1" s="12"/>
      <c r="E1" s="12"/>
      <c r="F1" s="12"/>
      <c r="G1" s="12"/>
      <c r="H1" s="12"/>
    </row>
    <row r="2" spans="1:15" ht="16.5" customHeight="1" x14ac:dyDescent="0.25">
      <c r="A2" s="13"/>
      <c r="B2" s="13" t="s">
        <v>1</v>
      </c>
      <c r="C2" s="13"/>
      <c r="D2" s="13" t="s">
        <v>2</v>
      </c>
      <c r="E2" s="13"/>
      <c r="F2" s="13" t="s">
        <v>3</v>
      </c>
      <c r="G2" s="13"/>
      <c r="H2" s="14" t="s">
        <v>4</v>
      </c>
      <c r="I2" s="8" t="s">
        <v>5</v>
      </c>
      <c r="J2" s="8"/>
      <c r="K2" s="8"/>
      <c r="L2" s="8"/>
      <c r="M2" s="8"/>
      <c r="N2" s="1"/>
      <c r="O2" s="1"/>
    </row>
    <row r="3" spans="1:15" x14ac:dyDescent="0.25">
      <c r="A3" s="15"/>
      <c r="B3" s="16" t="s">
        <v>6</v>
      </c>
      <c r="C3" s="16" t="s">
        <v>7</v>
      </c>
      <c r="D3" s="16" t="s">
        <v>8</v>
      </c>
      <c r="E3" s="16" t="s">
        <v>7</v>
      </c>
      <c r="F3" s="17" t="s">
        <v>9</v>
      </c>
      <c r="G3" s="17" t="s">
        <v>10</v>
      </c>
      <c r="H3" s="18"/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1"/>
      <c r="O3" s="1"/>
    </row>
    <row r="4" spans="1:15" x14ac:dyDescent="0.25">
      <c r="A4" s="15"/>
      <c r="B4" s="12" t="s">
        <v>16</v>
      </c>
      <c r="C4" s="12" t="s">
        <v>17</v>
      </c>
      <c r="D4" s="12" t="s">
        <v>18</v>
      </c>
      <c r="E4" s="12" t="s">
        <v>19</v>
      </c>
      <c r="F4" s="12" t="s">
        <v>20</v>
      </c>
      <c r="G4" s="12" t="s">
        <v>21</v>
      </c>
      <c r="H4" s="12" t="s">
        <v>22</v>
      </c>
      <c r="I4" s="12" t="s">
        <v>23</v>
      </c>
      <c r="J4" s="12" t="s">
        <v>24</v>
      </c>
      <c r="K4" s="12" t="s">
        <v>25</v>
      </c>
      <c r="L4" s="12" t="s">
        <v>26</v>
      </c>
      <c r="M4" s="12" t="s">
        <v>27</v>
      </c>
      <c r="N4" s="1"/>
      <c r="O4" s="1"/>
    </row>
    <row r="5" spans="1:15" x14ac:dyDescent="0.25">
      <c r="A5" s="15"/>
      <c r="B5" s="19" t="s">
        <v>28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12"/>
      <c r="O5" s="12"/>
    </row>
    <row r="6" spans="1:15" x14ac:dyDescent="0.25">
      <c r="A6" s="21"/>
      <c r="B6" s="20" t="s">
        <v>29</v>
      </c>
      <c r="C6" s="20"/>
      <c r="D6" s="20" t="s">
        <v>8</v>
      </c>
      <c r="E6" s="20"/>
      <c r="F6" s="20"/>
      <c r="G6" s="20"/>
      <c r="H6" s="22" t="s">
        <v>30</v>
      </c>
      <c r="I6" s="20" t="s">
        <v>31</v>
      </c>
      <c r="J6" s="20"/>
      <c r="K6" s="20"/>
      <c r="L6" s="20"/>
      <c r="M6" s="20"/>
      <c r="N6" s="12"/>
      <c r="O6" s="12"/>
    </row>
    <row r="7" spans="1:15" x14ac:dyDescent="0.25">
      <c r="A7" s="23">
        <v>1905</v>
      </c>
      <c r="B7" s="24"/>
      <c r="C7" s="24"/>
      <c r="D7" s="24"/>
      <c r="E7" s="24"/>
      <c r="F7" s="24">
        <v>264</v>
      </c>
      <c r="G7" s="24">
        <v>130</v>
      </c>
      <c r="H7" s="24"/>
      <c r="I7" s="3"/>
      <c r="J7" s="4">
        <v>15</v>
      </c>
      <c r="K7" s="5"/>
      <c r="L7" s="5"/>
      <c r="M7" s="5"/>
      <c r="N7" s="1"/>
      <c r="O7" s="1"/>
    </row>
    <row r="8" spans="1:15" x14ac:dyDescent="0.25">
      <c r="A8" s="23">
        <v>1906</v>
      </c>
      <c r="B8" s="24">
        <v>248</v>
      </c>
      <c r="C8" s="24"/>
      <c r="D8" s="24">
        <v>500</v>
      </c>
      <c r="E8" s="24"/>
      <c r="F8" s="24">
        <v>279</v>
      </c>
      <c r="G8" s="24">
        <v>123</v>
      </c>
      <c r="H8" s="24"/>
      <c r="I8" s="3"/>
      <c r="J8" s="4">
        <v>11</v>
      </c>
      <c r="K8" s="5"/>
      <c r="L8" s="5"/>
      <c r="M8" s="5"/>
      <c r="N8" s="1"/>
      <c r="O8" s="1"/>
    </row>
    <row r="9" spans="1:15" x14ac:dyDescent="0.25">
      <c r="A9" s="23">
        <v>1907</v>
      </c>
      <c r="B9" s="24">
        <v>376</v>
      </c>
      <c r="C9" s="24"/>
      <c r="D9" s="24">
        <v>661</v>
      </c>
      <c r="E9" s="24"/>
      <c r="F9" s="24">
        <v>335</v>
      </c>
      <c r="G9" s="24">
        <v>109</v>
      </c>
      <c r="H9" s="24"/>
      <c r="I9" s="3"/>
      <c r="J9" s="4">
        <v>6</v>
      </c>
      <c r="K9" s="5"/>
      <c r="L9" s="5"/>
      <c r="M9" s="5"/>
      <c r="N9" s="1"/>
      <c r="O9" s="1"/>
    </row>
    <row r="10" spans="1:15" x14ac:dyDescent="0.25">
      <c r="A10" s="23">
        <v>1908</v>
      </c>
      <c r="B10" s="24">
        <v>483</v>
      </c>
      <c r="C10" s="24"/>
      <c r="D10" s="24">
        <v>765</v>
      </c>
      <c r="E10" s="24"/>
      <c r="F10" s="24">
        <v>362</v>
      </c>
      <c r="G10" s="24">
        <v>118</v>
      </c>
      <c r="H10" s="24"/>
      <c r="I10" s="3"/>
      <c r="J10" s="5"/>
      <c r="K10" s="5"/>
      <c r="L10" s="5"/>
      <c r="M10" s="5"/>
      <c r="N10" s="1"/>
      <c r="O10" s="1"/>
    </row>
    <row r="11" spans="1:15" x14ac:dyDescent="0.25">
      <c r="A11" s="23">
        <v>1909</v>
      </c>
      <c r="B11" s="24">
        <v>545</v>
      </c>
      <c r="C11" s="24"/>
      <c r="D11" s="24">
        <v>799</v>
      </c>
      <c r="E11" s="24"/>
      <c r="F11" s="24">
        <v>366</v>
      </c>
      <c r="G11" s="24">
        <v>121</v>
      </c>
      <c r="H11" s="24"/>
      <c r="I11" s="3"/>
      <c r="J11" s="5"/>
      <c r="K11" s="5"/>
      <c r="L11" s="5"/>
      <c r="M11" s="5"/>
      <c r="N11" s="1"/>
      <c r="O11" s="1"/>
    </row>
    <row r="12" spans="1:15" x14ac:dyDescent="0.25">
      <c r="A12" s="23">
        <v>1910</v>
      </c>
      <c r="B12" s="24">
        <v>855</v>
      </c>
      <c r="C12" s="24"/>
      <c r="D12" s="24">
        <f t="shared" ref="D12:D44" si="0">+B12+C12</f>
        <v>855</v>
      </c>
      <c r="E12" s="24"/>
      <c r="F12" s="24">
        <v>401</v>
      </c>
      <c r="G12" s="24">
        <v>137</v>
      </c>
      <c r="H12" s="24"/>
      <c r="I12" s="3"/>
      <c r="J12" s="5"/>
      <c r="K12" s="5"/>
      <c r="L12" s="5"/>
      <c r="M12" s="5"/>
      <c r="N12" s="1"/>
      <c r="O12" s="1"/>
    </row>
    <row r="13" spans="1:15" x14ac:dyDescent="0.25">
      <c r="A13" s="23">
        <v>1911</v>
      </c>
      <c r="B13" s="24">
        <v>1370</v>
      </c>
      <c r="C13" s="24"/>
      <c r="D13" s="24">
        <f t="shared" si="0"/>
        <v>1370</v>
      </c>
      <c r="E13" s="24"/>
      <c r="F13" s="24">
        <v>461</v>
      </c>
      <c r="G13" s="24">
        <v>153</v>
      </c>
      <c r="H13" s="24"/>
      <c r="I13" s="3"/>
      <c r="J13" s="5"/>
      <c r="K13" s="5"/>
      <c r="L13" s="5"/>
      <c r="M13" s="5"/>
      <c r="N13" s="1"/>
      <c r="O13" s="1"/>
    </row>
    <row r="14" spans="1:15" x14ac:dyDescent="0.25">
      <c r="A14" s="23">
        <v>1912</v>
      </c>
      <c r="B14" s="24">
        <v>1782</v>
      </c>
      <c r="C14" s="24"/>
      <c r="D14" s="24">
        <f t="shared" si="0"/>
        <v>1782</v>
      </c>
      <c r="E14" s="24"/>
      <c r="F14" s="24">
        <v>483</v>
      </c>
      <c r="G14" s="24">
        <v>157</v>
      </c>
      <c r="H14" s="24"/>
      <c r="I14" s="3"/>
      <c r="J14" s="5"/>
      <c r="K14" s="5"/>
      <c r="L14" s="5"/>
      <c r="M14" s="5"/>
      <c r="N14" s="1"/>
      <c r="O14" s="1"/>
    </row>
    <row r="15" spans="1:15" x14ac:dyDescent="0.25">
      <c r="A15" s="23">
        <v>1913</v>
      </c>
      <c r="B15" s="24">
        <v>2238</v>
      </c>
      <c r="C15" s="24"/>
      <c r="D15" s="24">
        <f t="shared" si="0"/>
        <v>2238</v>
      </c>
      <c r="E15" s="24"/>
      <c r="F15" s="24">
        <v>495</v>
      </c>
      <c r="G15" s="24">
        <v>141</v>
      </c>
      <c r="H15" s="24"/>
      <c r="I15" s="3"/>
      <c r="J15" s="5"/>
      <c r="K15" s="5"/>
      <c r="L15" s="5"/>
      <c r="M15" s="5"/>
      <c r="N15" s="1"/>
      <c r="O15" s="1"/>
    </row>
    <row r="16" spans="1:15" x14ac:dyDescent="0.25">
      <c r="A16" s="23">
        <v>1914</v>
      </c>
      <c r="B16" s="24">
        <v>2528</v>
      </c>
      <c r="C16" s="24"/>
      <c r="D16" s="24">
        <f t="shared" si="0"/>
        <v>2528</v>
      </c>
      <c r="E16" s="24"/>
      <c r="F16" s="24">
        <v>493</v>
      </c>
      <c r="G16" s="24">
        <v>133</v>
      </c>
      <c r="H16" s="24"/>
      <c r="I16" s="3"/>
      <c r="J16" s="5"/>
      <c r="K16" s="5"/>
      <c r="L16" s="5"/>
      <c r="M16" s="5"/>
      <c r="N16" s="1"/>
      <c r="O16" s="1"/>
    </row>
    <row r="17" spans="1:15" x14ac:dyDescent="0.25">
      <c r="A17" s="23">
        <v>1915</v>
      </c>
      <c r="B17" s="24">
        <v>3141</v>
      </c>
      <c r="C17" s="24"/>
      <c r="D17" s="24">
        <f t="shared" si="0"/>
        <v>3141</v>
      </c>
      <c r="E17" s="24"/>
      <c r="F17" s="24">
        <v>522</v>
      </c>
      <c r="G17" s="24">
        <v>149</v>
      </c>
      <c r="H17" s="24"/>
      <c r="I17" s="3"/>
      <c r="J17" s="5"/>
      <c r="K17" s="5"/>
      <c r="L17" s="5"/>
      <c r="M17" s="5"/>
      <c r="N17" s="1"/>
      <c r="O17" s="1"/>
    </row>
    <row r="18" spans="1:15" x14ac:dyDescent="0.25">
      <c r="A18" s="23">
        <v>1916</v>
      </c>
      <c r="B18" s="24">
        <v>3580</v>
      </c>
      <c r="C18" s="24"/>
      <c r="D18" s="24">
        <f t="shared" si="0"/>
        <v>3580</v>
      </c>
      <c r="E18" s="24"/>
      <c r="F18" s="24">
        <v>518</v>
      </c>
      <c r="G18" s="24">
        <v>191</v>
      </c>
      <c r="H18" s="24"/>
      <c r="I18" s="3"/>
      <c r="J18" s="5"/>
      <c r="K18" s="5"/>
      <c r="L18" s="5"/>
      <c r="M18" s="5"/>
      <c r="N18" s="1"/>
      <c r="O18" s="1"/>
    </row>
    <row r="19" spans="1:15" x14ac:dyDescent="0.25">
      <c r="A19" s="23">
        <v>1917</v>
      </c>
      <c r="B19" s="24">
        <v>3689</v>
      </c>
      <c r="C19" s="24"/>
      <c r="D19" s="24">
        <f t="shared" si="0"/>
        <v>3689</v>
      </c>
      <c r="E19" s="24"/>
      <c r="F19" s="24">
        <v>610</v>
      </c>
      <c r="G19" s="24">
        <v>313</v>
      </c>
      <c r="H19" s="24"/>
      <c r="I19" s="3"/>
      <c r="J19" s="5"/>
      <c r="K19" s="5"/>
      <c r="L19" s="5"/>
      <c r="M19" s="5"/>
      <c r="N19" s="1"/>
      <c r="O19" s="1"/>
    </row>
    <row r="20" spans="1:15" x14ac:dyDescent="0.25">
      <c r="A20" s="23">
        <v>1918</v>
      </c>
      <c r="B20" s="24">
        <v>3865</v>
      </c>
      <c r="C20" s="24"/>
      <c r="D20" s="24">
        <f t="shared" si="0"/>
        <v>3865</v>
      </c>
      <c r="E20" s="24"/>
      <c r="F20" s="24">
        <v>647</v>
      </c>
      <c r="G20" s="24">
        <v>397</v>
      </c>
      <c r="H20" s="24"/>
      <c r="I20" s="3"/>
      <c r="J20" s="5"/>
      <c r="K20" s="5"/>
      <c r="L20" s="5"/>
      <c r="M20" s="5"/>
      <c r="N20" s="1"/>
      <c r="O20" s="1"/>
    </row>
    <row r="21" spans="1:15" x14ac:dyDescent="0.25">
      <c r="A21" s="23">
        <v>1919</v>
      </c>
      <c r="B21" s="24">
        <v>3961</v>
      </c>
      <c r="C21" s="24"/>
      <c r="D21" s="24">
        <f t="shared" si="0"/>
        <v>3961</v>
      </c>
      <c r="E21" s="24"/>
      <c r="F21" s="24">
        <v>687</v>
      </c>
      <c r="G21" s="24">
        <v>427</v>
      </c>
      <c r="H21" s="24"/>
      <c r="I21" s="3"/>
      <c r="J21" s="5"/>
      <c r="K21" s="5"/>
      <c r="L21" s="5"/>
      <c r="M21" s="5"/>
      <c r="N21" s="1"/>
      <c r="O21" s="1"/>
    </row>
    <row r="22" spans="1:15" x14ac:dyDescent="0.25">
      <c r="A22" s="23">
        <v>1920</v>
      </c>
      <c r="B22" s="24">
        <v>3916</v>
      </c>
      <c r="C22" s="24"/>
      <c r="D22" s="24">
        <f t="shared" si="0"/>
        <v>3916</v>
      </c>
      <c r="E22" s="24"/>
      <c r="F22" s="24">
        <v>751</v>
      </c>
      <c r="G22" s="24">
        <v>499</v>
      </c>
      <c r="H22" s="24"/>
      <c r="I22" s="3"/>
      <c r="J22" s="5"/>
      <c r="K22" s="5"/>
      <c r="L22" s="5"/>
      <c r="M22" s="5"/>
      <c r="N22" s="1"/>
      <c r="O22" s="1"/>
    </row>
    <row r="23" spans="1:15" x14ac:dyDescent="0.25">
      <c r="A23" s="23">
        <v>1921</v>
      </c>
      <c r="B23" s="24">
        <v>3994</v>
      </c>
      <c r="C23" s="24"/>
      <c r="D23" s="24">
        <f t="shared" si="0"/>
        <v>3994</v>
      </c>
      <c r="E23" s="24"/>
      <c r="F23" s="24">
        <v>863</v>
      </c>
      <c r="G23" s="24">
        <v>550</v>
      </c>
      <c r="H23" s="24"/>
      <c r="I23" s="3"/>
      <c r="J23" s="5"/>
      <c r="K23" s="5"/>
      <c r="L23" s="5"/>
      <c r="M23" s="5"/>
      <c r="N23" s="1"/>
      <c r="O23" s="1"/>
    </row>
    <row r="24" spans="1:15" x14ac:dyDescent="0.25">
      <c r="A24" s="23">
        <v>1922</v>
      </c>
      <c r="B24" s="24">
        <v>4003</v>
      </c>
      <c r="C24" s="24"/>
      <c r="D24" s="24">
        <f t="shared" si="0"/>
        <v>4003</v>
      </c>
      <c r="E24" s="24"/>
      <c r="F24" s="24">
        <v>960</v>
      </c>
      <c r="G24" s="24">
        <v>648</v>
      </c>
      <c r="H24" s="24"/>
      <c r="I24" s="3"/>
      <c r="J24" s="5"/>
      <c r="K24" s="5"/>
      <c r="L24" s="5"/>
      <c r="M24" s="5"/>
      <c r="N24" s="1"/>
      <c r="O24" s="1"/>
    </row>
    <row r="25" spans="1:15" x14ac:dyDescent="0.25">
      <c r="A25" s="23">
        <v>1923</v>
      </c>
      <c r="B25" s="24">
        <v>4110</v>
      </c>
      <c r="C25" s="24"/>
      <c r="D25" s="24">
        <f t="shared" si="0"/>
        <v>4110</v>
      </c>
      <c r="E25" s="24"/>
      <c r="F25" s="24">
        <v>1113</v>
      </c>
      <c r="G25" s="24">
        <v>765</v>
      </c>
      <c r="H25" s="24"/>
      <c r="I25" s="3"/>
      <c r="J25" s="5"/>
      <c r="K25" s="5"/>
      <c r="L25" s="5"/>
      <c r="M25" s="5"/>
      <c r="N25" s="1"/>
      <c r="O25" s="1"/>
    </row>
    <row r="26" spans="1:15" x14ac:dyDescent="0.25">
      <c r="A26" s="23">
        <v>1924</v>
      </c>
      <c r="B26" s="24">
        <v>4170</v>
      </c>
      <c r="C26" s="24"/>
      <c r="D26" s="24">
        <f t="shared" si="0"/>
        <v>4170</v>
      </c>
      <c r="E26" s="24"/>
      <c r="F26" s="24">
        <v>1284</v>
      </c>
      <c r="G26" s="24">
        <v>909</v>
      </c>
      <c r="H26" s="24"/>
      <c r="I26" s="3"/>
      <c r="J26" s="5"/>
      <c r="K26" s="5"/>
      <c r="L26" s="5"/>
      <c r="M26" s="5"/>
      <c r="N26" s="1"/>
      <c r="O26" s="1"/>
    </row>
    <row r="27" spans="1:15" x14ac:dyDescent="0.25">
      <c r="A27" s="23">
        <v>1925</v>
      </c>
      <c r="B27" s="24">
        <v>4262</v>
      </c>
      <c r="C27" s="24"/>
      <c r="D27" s="24">
        <f t="shared" si="0"/>
        <v>4262</v>
      </c>
      <c r="E27" s="24"/>
      <c r="F27" s="24">
        <v>1473</v>
      </c>
      <c r="G27" s="24">
        <v>1008</v>
      </c>
      <c r="H27" s="24"/>
      <c r="I27" s="3"/>
      <c r="J27" s="5"/>
      <c r="K27" s="5"/>
      <c r="L27" s="5"/>
      <c r="M27" s="5"/>
      <c r="N27" s="1"/>
      <c r="O27" s="1"/>
    </row>
    <row r="28" spans="1:15" x14ac:dyDescent="0.25">
      <c r="A28" s="23">
        <v>1926</v>
      </c>
      <c r="B28" s="24">
        <v>4380</v>
      </c>
      <c r="C28" s="24"/>
      <c r="D28" s="24">
        <f t="shared" si="0"/>
        <v>4380</v>
      </c>
      <c r="E28" s="24"/>
      <c r="F28" s="24">
        <v>1729</v>
      </c>
      <c r="G28" s="24">
        <v>1133</v>
      </c>
      <c r="H28" s="24"/>
      <c r="I28" s="3"/>
      <c r="J28" s="5"/>
      <c r="K28" s="5"/>
      <c r="L28" s="5"/>
      <c r="M28" s="5"/>
      <c r="N28" s="1"/>
      <c r="O28" s="1"/>
    </row>
    <row r="29" spans="1:15" x14ac:dyDescent="0.25">
      <c r="A29" s="23">
        <v>1927</v>
      </c>
      <c r="B29" s="24">
        <v>4426</v>
      </c>
      <c r="C29" s="24"/>
      <c r="D29" s="24">
        <f t="shared" si="0"/>
        <v>4426</v>
      </c>
      <c r="E29" s="24"/>
      <c r="F29" s="24">
        <v>1932</v>
      </c>
      <c r="G29" s="24">
        <v>1287</v>
      </c>
      <c r="H29" s="24"/>
      <c r="I29" s="3"/>
      <c r="J29" s="5"/>
      <c r="K29" s="5"/>
      <c r="L29" s="5"/>
      <c r="M29" s="5"/>
      <c r="N29" s="1"/>
      <c r="O29" s="1"/>
    </row>
    <row r="30" spans="1:15" x14ac:dyDescent="0.25">
      <c r="A30" s="23">
        <v>1928</v>
      </c>
      <c r="B30" s="24">
        <v>4478</v>
      </c>
      <c r="C30" s="24"/>
      <c r="D30" s="24">
        <f t="shared" si="0"/>
        <v>4478</v>
      </c>
      <c r="E30" s="24"/>
      <c r="F30" s="24">
        <v>2255</v>
      </c>
      <c r="G30" s="24">
        <v>1397</v>
      </c>
      <c r="H30" s="24"/>
      <c r="I30" s="3"/>
      <c r="J30" s="5"/>
      <c r="K30" s="5"/>
      <c r="L30" s="5"/>
      <c r="M30" s="5"/>
      <c r="N30" s="1"/>
      <c r="O30" s="1"/>
    </row>
    <row r="31" spans="1:15" x14ac:dyDescent="0.25">
      <c r="A31" s="23">
        <v>1929</v>
      </c>
      <c r="B31" s="24">
        <v>4470</v>
      </c>
      <c r="C31" s="24"/>
      <c r="D31" s="24">
        <f t="shared" si="0"/>
        <v>4470</v>
      </c>
      <c r="E31" s="24"/>
      <c r="F31" s="24">
        <v>2397</v>
      </c>
      <c r="G31" s="24">
        <v>1545</v>
      </c>
      <c r="H31" s="24"/>
      <c r="I31" s="3"/>
      <c r="J31" s="5"/>
      <c r="K31" s="5"/>
      <c r="L31" s="5"/>
      <c r="M31" s="5"/>
      <c r="N31" s="1"/>
      <c r="O31" s="1"/>
    </row>
    <row r="32" spans="1:15" x14ac:dyDescent="0.25">
      <c r="A32" s="23">
        <v>1930</v>
      </c>
      <c r="B32" s="24">
        <v>4631</v>
      </c>
      <c r="C32" s="24"/>
      <c r="D32" s="24">
        <f t="shared" si="0"/>
        <v>4631</v>
      </c>
      <c r="E32" s="24"/>
      <c r="F32" s="24">
        <v>2459</v>
      </c>
      <c r="G32" s="24">
        <v>1547</v>
      </c>
      <c r="H32" s="24"/>
      <c r="I32" s="3"/>
      <c r="J32" s="5"/>
      <c r="K32" s="5"/>
      <c r="L32" s="5"/>
      <c r="M32" s="5"/>
      <c r="N32" s="1"/>
      <c r="O32" s="1"/>
    </row>
    <row r="33" spans="1:15" x14ac:dyDescent="0.25">
      <c r="A33" s="23">
        <v>1931</v>
      </c>
      <c r="B33" s="24">
        <v>4750</v>
      </c>
      <c r="C33" s="24"/>
      <c r="D33" s="24">
        <f t="shared" si="0"/>
        <v>4750</v>
      </c>
      <c r="E33" s="25"/>
      <c r="F33" s="24">
        <v>2659</v>
      </c>
      <c r="G33" s="24">
        <v>1771</v>
      </c>
      <c r="H33" s="24"/>
      <c r="I33" s="3"/>
      <c r="J33" s="5"/>
      <c r="K33" s="5"/>
      <c r="L33" s="5"/>
      <c r="M33" s="5"/>
      <c r="N33" s="1"/>
      <c r="O33" s="1"/>
    </row>
    <row r="34" spans="1:15" x14ac:dyDescent="0.25">
      <c r="A34" s="23">
        <v>1932</v>
      </c>
      <c r="B34" s="24">
        <v>4907</v>
      </c>
      <c r="C34" s="24"/>
      <c r="D34" s="24">
        <f t="shared" si="0"/>
        <v>4907</v>
      </c>
      <c r="E34" s="25"/>
      <c r="F34" s="24">
        <v>2929</v>
      </c>
      <c r="G34" s="24">
        <v>2059</v>
      </c>
      <c r="H34" s="24"/>
      <c r="I34" s="3"/>
      <c r="J34" s="5"/>
      <c r="K34" s="5"/>
      <c r="L34" s="5"/>
      <c r="M34" s="5"/>
      <c r="N34" s="1"/>
      <c r="O34" s="1"/>
    </row>
    <row r="35" spans="1:15" x14ac:dyDescent="0.25">
      <c r="A35" s="23">
        <v>1933</v>
      </c>
      <c r="B35" s="24">
        <v>4974</v>
      </c>
      <c r="C35" s="24"/>
      <c r="D35" s="24">
        <f t="shared" si="0"/>
        <v>4974</v>
      </c>
      <c r="E35" s="25"/>
      <c r="F35" s="24">
        <v>3465</v>
      </c>
      <c r="G35" s="24">
        <v>2442</v>
      </c>
      <c r="H35" s="24"/>
      <c r="I35" s="3"/>
      <c r="J35" s="5"/>
      <c r="K35" s="5"/>
      <c r="L35" s="5"/>
      <c r="M35" s="5"/>
      <c r="N35" s="1"/>
      <c r="O35" s="1"/>
    </row>
    <row r="36" spans="1:15" x14ac:dyDescent="0.25">
      <c r="A36" s="23">
        <v>1934</v>
      </c>
      <c r="B36" s="24">
        <v>4999</v>
      </c>
      <c r="C36" s="24"/>
      <c r="D36" s="24">
        <f t="shared" si="0"/>
        <v>4999</v>
      </c>
      <c r="E36" s="25"/>
      <c r="F36" s="24">
        <v>4119</v>
      </c>
      <c r="G36" s="24">
        <v>3001</v>
      </c>
      <c r="H36" s="24"/>
      <c r="I36" s="3"/>
      <c r="J36" s="5"/>
      <c r="K36" s="5"/>
      <c r="L36" s="5"/>
      <c r="M36" s="5"/>
      <c r="N36" s="1"/>
      <c r="O36" s="1"/>
    </row>
    <row r="37" spans="1:15" x14ac:dyDescent="0.25">
      <c r="A37" s="23">
        <v>1935</v>
      </c>
      <c r="B37" s="24">
        <v>5179</v>
      </c>
      <c r="C37" s="26"/>
      <c r="D37" s="24">
        <f t="shared" si="0"/>
        <v>5179</v>
      </c>
      <c r="E37" s="25"/>
      <c r="F37" s="24">
        <v>4725</v>
      </c>
      <c r="G37" s="24">
        <v>3488</v>
      </c>
      <c r="H37" s="24"/>
      <c r="I37" s="3"/>
      <c r="J37" s="5"/>
      <c r="K37" s="5"/>
      <c r="L37" s="5"/>
      <c r="M37" s="5"/>
      <c r="N37" s="1"/>
      <c r="O37" s="1"/>
    </row>
    <row r="38" spans="1:15" x14ac:dyDescent="0.25">
      <c r="A38" s="23">
        <v>1936</v>
      </c>
      <c r="B38" s="24">
        <v>5344</v>
      </c>
      <c r="C38" s="26"/>
      <c r="D38" s="24">
        <f t="shared" si="0"/>
        <v>5344</v>
      </c>
      <c r="E38" s="25"/>
      <c r="F38" s="24">
        <v>5127</v>
      </c>
      <c r="G38" s="24">
        <v>3653</v>
      </c>
      <c r="H38" s="24"/>
      <c r="I38" s="3"/>
      <c r="J38" s="5"/>
      <c r="K38" s="5"/>
      <c r="L38" s="5"/>
      <c r="M38" s="5"/>
      <c r="N38" s="1"/>
      <c r="O38" s="1"/>
    </row>
    <row r="39" spans="1:15" x14ac:dyDescent="0.25">
      <c r="A39" s="23">
        <v>1937</v>
      </c>
      <c r="B39" s="24">
        <v>5352</v>
      </c>
      <c r="C39" s="26"/>
      <c r="D39" s="24">
        <f t="shared" si="0"/>
        <v>5352</v>
      </c>
      <c r="E39" s="25"/>
      <c r="F39" s="24">
        <v>5606</v>
      </c>
      <c r="G39" s="24">
        <v>4064</v>
      </c>
      <c r="H39" s="24"/>
      <c r="I39" s="3"/>
      <c r="J39" s="5"/>
      <c r="K39" s="5"/>
      <c r="L39" s="5"/>
      <c r="M39" s="5"/>
      <c r="N39" s="1"/>
      <c r="O39" s="1"/>
    </row>
    <row r="40" spans="1:15" x14ac:dyDescent="0.25">
      <c r="A40" s="23">
        <v>1938</v>
      </c>
      <c r="B40" s="24">
        <v>5475</v>
      </c>
      <c r="C40" s="26"/>
      <c r="D40" s="24">
        <f t="shared" si="0"/>
        <v>5475</v>
      </c>
      <c r="E40" s="25"/>
      <c r="F40" s="24">
        <v>5943</v>
      </c>
      <c r="G40" s="24">
        <v>4473</v>
      </c>
      <c r="H40" s="24"/>
      <c r="I40" s="3"/>
      <c r="J40" s="5"/>
      <c r="K40" s="5"/>
      <c r="L40" s="5"/>
      <c r="M40" s="5"/>
      <c r="N40" s="1"/>
      <c r="O40" s="1"/>
    </row>
    <row r="41" spans="1:15" x14ac:dyDescent="0.25">
      <c r="A41" s="23">
        <v>1939</v>
      </c>
      <c r="B41" s="24">
        <v>5580</v>
      </c>
      <c r="C41" s="26"/>
      <c r="D41" s="24">
        <f t="shared" si="0"/>
        <v>5580</v>
      </c>
      <c r="E41" s="25"/>
      <c r="F41" s="24">
        <v>6114</v>
      </c>
      <c r="G41" s="24">
        <v>4673</v>
      </c>
      <c r="H41" s="24"/>
      <c r="I41" s="3"/>
      <c r="J41" s="5"/>
      <c r="K41" s="5"/>
      <c r="L41" s="5"/>
      <c r="M41" s="5"/>
      <c r="N41" s="1"/>
      <c r="O41" s="1"/>
    </row>
    <row r="42" spans="1:15" x14ac:dyDescent="0.25">
      <c r="A42" s="23">
        <v>1940</v>
      </c>
      <c r="B42" s="24">
        <v>5277</v>
      </c>
      <c r="C42" s="26"/>
      <c r="D42" s="24">
        <f t="shared" si="0"/>
        <v>5277</v>
      </c>
      <c r="E42" s="25"/>
      <c r="F42" s="24">
        <v>6249</v>
      </c>
      <c r="G42" s="24">
        <v>4909</v>
      </c>
      <c r="H42" s="24"/>
      <c r="I42" s="3"/>
      <c r="J42" s="5"/>
      <c r="K42" s="5"/>
      <c r="L42" s="5"/>
      <c r="M42" s="5"/>
      <c r="N42" s="1"/>
      <c r="O42" s="1"/>
    </row>
    <row r="43" spans="1:15" x14ac:dyDescent="0.25">
      <c r="A43" s="23">
        <v>1941</v>
      </c>
      <c r="B43" s="24">
        <v>4992</v>
      </c>
      <c r="C43" s="26"/>
      <c r="D43" s="24">
        <f t="shared" si="0"/>
        <v>4992</v>
      </c>
      <c r="E43" s="25"/>
      <c r="F43" s="24">
        <v>6311</v>
      </c>
      <c r="G43" s="24">
        <v>4979</v>
      </c>
      <c r="H43" s="24"/>
      <c r="I43" s="3"/>
      <c r="J43" s="5"/>
      <c r="K43" s="5"/>
      <c r="L43" s="5"/>
      <c r="M43" s="5"/>
      <c r="N43" s="1"/>
      <c r="O43" s="1"/>
    </row>
    <row r="44" spans="1:15" x14ac:dyDescent="0.25">
      <c r="A44" s="23">
        <v>1942</v>
      </c>
      <c r="B44" s="24">
        <v>4913</v>
      </c>
      <c r="C44" s="26"/>
      <c r="D44" s="24">
        <f t="shared" si="0"/>
        <v>4913</v>
      </c>
      <c r="E44" s="25"/>
      <c r="F44" s="24">
        <v>6170</v>
      </c>
      <c r="G44" s="24">
        <v>4919</v>
      </c>
      <c r="H44" s="24"/>
      <c r="I44" s="3"/>
      <c r="J44" s="5"/>
      <c r="K44" s="5"/>
      <c r="L44" s="5"/>
      <c r="M44" s="5"/>
      <c r="N44" s="1"/>
      <c r="O44" s="1"/>
    </row>
    <row r="45" spans="1:15" x14ac:dyDescent="0.25">
      <c r="A45" s="23">
        <v>1943</v>
      </c>
      <c r="B45" s="24">
        <v>4696</v>
      </c>
      <c r="C45" s="26"/>
      <c r="D45" s="24">
        <v>6495</v>
      </c>
      <c r="E45" s="25"/>
      <c r="F45" s="24">
        <v>7034</v>
      </c>
      <c r="G45" s="24">
        <v>5383</v>
      </c>
      <c r="H45" s="24"/>
      <c r="I45" s="3"/>
      <c r="J45" s="5"/>
      <c r="K45" s="5"/>
      <c r="L45" s="5"/>
      <c r="M45" s="5"/>
      <c r="N45" s="1"/>
      <c r="O45" s="1"/>
    </row>
    <row r="46" spans="1:15" x14ac:dyDescent="0.25">
      <c r="A46" s="23">
        <v>1944</v>
      </c>
      <c r="B46" s="24">
        <v>5112</v>
      </c>
      <c r="C46" s="26"/>
      <c r="D46" s="24">
        <v>6410</v>
      </c>
      <c r="E46" s="25"/>
      <c r="F46" s="24"/>
      <c r="G46" s="24"/>
      <c r="H46" s="24"/>
      <c r="I46" s="3"/>
      <c r="J46" s="5"/>
      <c r="K46" s="5"/>
      <c r="L46" s="5"/>
      <c r="M46" s="5"/>
      <c r="N46" s="1"/>
      <c r="O46" s="1"/>
    </row>
    <row r="47" spans="1:15" x14ac:dyDescent="0.25">
      <c r="A47" s="27"/>
      <c r="B47" s="28" t="s">
        <v>32</v>
      </c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1"/>
      <c r="O47" s="1"/>
    </row>
    <row r="48" spans="1:15" x14ac:dyDescent="0.25">
      <c r="A48" s="23">
        <v>1945</v>
      </c>
      <c r="B48" s="24">
        <v>1423</v>
      </c>
      <c r="C48" s="26"/>
      <c r="D48" s="24">
        <v>2515</v>
      </c>
      <c r="E48" s="25"/>
      <c r="F48" s="24">
        <v>3319</v>
      </c>
      <c r="G48" s="24">
        <v>2605</v>
      </c>
      <c r="H48" s="24"/>
      <c r="I48" s="3">
        <f>SUM(J48:M48)</f>
        <v>5120</v>
      </c>
      <c r="J48" s="6"/>
      <c r="K48" s="6">
        <v>1707</v>
      </c>
      <c r="L48" s="6">
        <v>3413</v>
      </c>
      <c r="M48" s="6"/>
      <c r="N48" s="6"/>
      <c r="O48" s="6"/>
    </row>
    <row r="49" spans="1:15" x14ac:dyDescent="0.25">
      <c r="A49" s="23">
        <v>1946</v>
      </c>
      <c r="B49" s="24">
        <v>1423</v>
      </c>
      <c r="C49" s="26"/>
      <c r="D49" s="24">
        <v>2515</v>
      </c>
      <c r="E49" s="25"/>
      <c r="F49" s="24">
        <v>3319</v>
      </c>
      <c r="G49" s="24">
        <v>2065</v>
      </c>
      <c r="H49" s="24"/>
      <c r="I49" s="3"/>
      <c r="J49" s="3"/>
      <c r="K49" s="6"/>
      <c r="L49" s="6"/>
      <c r="M49" s="6"/>
      <c r="N49" s="6"/>
      <c r="O49" s="6"/>
    </row>
    <row r="50" spans="1:15" x14ac:dyDescent="0.25">
      <c r="A50" s="23">
        <v>1947</v>
      </c>
      <c r="B50" s="24">
        <v>1423</v>
      </c>
      <c r="C50" s="26"/>
      <c r="D50" s="24">
        <v>2515</v>
      </c>
      <c r="E50" s="25"/>
      <c r="F50" s="24">
        <v>3205</v>
      </c>
      <c r="G50" s="24">
        <v>2001</v>
      </c>
      <c r="H50" s="24"/>
      <c r="I50" s="3"/>
      <c r="J50" s="3"/>
      <c r="K50" s="6"/>
      <c r="L50" s="6"/>
      <c r="M50" s="6"/>
      <c r="N50" s="6"/>
      <c r="O50" s="6"/>
    </row>
    <row r="51" spans="1:15" x14ac:dyDescent="0.25">
      <c r="A51" s="23">
        <v>1948</v>
      </c>
      <c r="B51" s="24">
        <v>1423</v>
      </c>
      <c r="C51" s="26"/>
      <c r="D51" s="24">
        <v>2515</v>
      </c>
      <c r="E51" s="25"/>
      <c r="F51" s="24">
        <v>3200</v>
      </c>
      <c r="G51" s="24">
        <v>1711</v>
      </c>
      <c r="H51" s="24"/>
      <c r="I51" s="3"/>
      <c r="J51" s="6"/>
      <c r="K51" s="6"/>
      <c r="L51" s="6"/>
      <c r="M51" s="6"/>
      <c r="N51" s="6"/>
      <c r="O51" s="6"/>
    </row>
    <row r="52" spans="1:15" x14ac:dyDescent="0.25">
      <c r="A52" s="23">
        <v>1949</v>
      </c>
      <c r="B52" s="24">
        <v>1709</v>
      </c>
      <c r="C52" s="26"/>
      <c r="D52" s="24">
        <v>3214</v>
      </c>
      <c r="E52" s="25"/>
      <c r="F52" s="24">
        <v>3116</v>
      </c>
      <c r="G52" s="24"/>
      <c r="H52" s="24"/>
      <c r="I52" s="3"/>
      <c r="J52" s="6"/>
      <c r="K52" s="6"/>
      <c r="L52" s="6"/>
      <c r="M52" s="6"/>
      <c r="N52" s="6"/>
      <c r="O52" s="6"/>
    </row>
    <row r="53" spans="1:15" x14ac:dyDescent="0.25">
      <c r="A53" s="23">
        <v>1950</v>
      </c>
      <c r="B53" s="24">
        <v>1801</v>
      </c>
      <c r="C53" s="26"/>
      <c r="D53" s="24">
        <v>3324</v>
      </c>
      <c r="E53" s="25"/>
      <c r="F53" s="24">
        <v>3200</v>
      </c>
      <c r="G53" s="24"/>
      <c r="H53" s="24"/>
      <c r="I53" s="3">
        <f t="shared" ref="I53:I109" si="1">SUM(J53:M53)</f>
        <v>4009</v>
      </c>
      <c r="J53" s="6"/>
      <c r="K53" s="6">
        <v>1205</v>
      </c>
      <c r="L53" s="6">
        <v>2804</v>
      </c>
      <c r="M53" s="6"/>
      <c r="N53" s="6"/>
      <c r="O53" s="6"/>
    </row>
    <row r="54" spans="1:15" x14ac:dyDescent="0.25">
      <c r="A54" s="23">
        <v>1951</v>
      </c>
      <c r="B54" s="24">
        <v>916</v>
      </c>
      <c r="C54" s="26"/>
      <c r="D54" s="24">
        <v>1139</v>
      </c>
      <c r="E54" s="25"/>
      <c r="F54" s="24">
        <v>1434</v>
      </c>
      <c r="G54" s="24"/>
      <c r="H54" s="24"/>
      <c r="I54" s="3">
        <f t="shared" si="1"/>
        <v>3964</v>
      </c>
      <c r="J54" s="6"/>
      <c r="K54" s="6">
        <v>1158</v>
      </c>
      <c r="L54" s="6">
        <v>2806</v>
      </c>
      <c r="M54" s="6"/>
      <c r="N54" s="6"/>
      <c r="O54" s="6"/>
    </row>
    <row r="55" spans="1:15" x14ac:dyDescent="0.25">
      <c r="A55" s="23">
        <v>1952</v>
      </c>
      <c r="B55" s="24">
        <v>1208</v>
      </c>
      <c r="C55" s="26"/>
      <c r="D55" s="24">
        <v>1639</v>
      </c>
      <c r="E55" s="25"/>
      <c r="F55" s="24">
        <v>1650</v>
      </c>
      <c r="G55" s="24"/>
      <c r="H55" s="24"/>
      <c r="I55" s="3">
        <f t="shared" si="1"/>
        <v>3938</v>
      </c>
      <c r="J55" s="6"/>
      <c r="K55" s="6">
        <v>1047</v>
      </c>
      <c r="L55" s="6">
        <v>2891</v>
      </c>
      <c r="M55" s="6"/>
      <c r="N55" s="6"/>
      <c r="O55" s="6"/>
    </row>
    <row r="56" spans="1:15" x14ac:dyDescent="0.25">
      <c r="A56" s="23">
        <v>1953</v>
      </c>
      <c r="B56" s="24">
        <v>1489</v>
      </c>
      <c r="C56" s="26"/>
      <c r="D56" s="24">
        <v>2285</v>
      </c>
      <c r="E56" s="26"/>
      <c r="F56" s="24">
        <v>1954</v>
      </c>
      <c r="G56" s="24"/>
      <c r="H56" s="24"/>
      <c r="I56" s="3">
        <f t="shared" si="1"/>
        <v>3971</v>
      </c>
      <c r="J56" s="6"/>
      <c r="K56" s="6">
        <v>1078</v>
      </c>
      <c r="L56" s="6">
        <v>2893</v>
      </c>
      <c r="M56" s="6"/>
      <c r="N56" s="6"/>
      <c r="O56" s="6"/>
    </row>
    <row r="57" spans="1:15" x14ac:dyDescent="0.25">
      <c r="A57" s="23">
        <v>1954</v>
      </c>
      <c r="B57" s="24">
        <v>1636</v>
      </c>
      <c r="C57" s="26"/>
      <c r="D57" s="24">
        <v>2666</v>
      </c>
      <c r="E57" s="26"/>
      <c r="F57" s="24">
        <v>2028</v>
      </c>
      <c r="G57" s="24"/>
      <c r="H57" s="24">
        <v>1048</v>
      </c>
      <c r="I57" s="3">
        <f t="shared" si="1"/>
        <v>4039</v>
      </c>
      <c r="J57" s="6"/>
      <c r="K57" s="6">
        <v>1145</v>
      </c>
      <c r="L57" s="6">
        <v>2894</v>
      </c>
      <c r="M57" s="6"/>
      <c r="N57" s="6"/>
      <c r="O57" s="6"/>
    </row>
    <row r="58" spans="1:15" x14ac:dyDescent="0.25">
      <c r="A58" s="23">
        <v>1955</v>
      </c>
      <c r="B58" s="24">
        <v>1709</v>
      </c>
      <c r="C58" s="26"/>
      <c r="D58" s="24">
        <v>3519</v>
      </c>
      <c r="E58" s="26"/>
      <c r="F58" s="24">
        <v>2148</v>
      </c>
      <c r="G58" s="24">
        <v>723</v>
      </c>
      <c r="H58" s="24">
        <v>1075</v>
      </c>
      <c r="I58" s="3">
        <f t="shared" si="1"/>
        <v>4392</v>
      </c>
      <c r="J58" s="6"/>
      <c r="K58" s="6">
        <v>1245</v>
      </c>
      <c r="L58" s="6">
        <v>3147</v>
      </c>
      <c r="M58" s="6"/>
      <c r="N58" s="6"/>
      <c r="O58" s="6"/>
    </row>
    <row r="59" spans="1:15" x14ac:dyDescent="0.25">
      <c r="A59" s="23">
        <v>1956</v>
      </c>
      <c r="B59" s="24">
        <v>3505</v>
      </c>
      <c r="C59" s="26"/>
      <c r="D59" s="24">
        <v>3519</v>
      </c>
      <c r="E59" s="26"/>
      <c r="F59" s="24">
        <v>4231</v>
      </c>
      <c r="G59" s="24">
        <v>1321</v>
      </c>
      <c r="H59" s="24">
        <v>1987</v>
      </c>
      <c r="I59" s="3">
        <f t="shared" si="1"/>
        <v>4411</v>
      </c>
      <c r="J59" s="6"/>
      <c r="K59" s="6">
        <v>1251</v>
      </c>
      <c r="L59" s="6">
        <v>3160</v>
      </c>
      <c r="M59" s="6"/>
      <c r="N59" s="6"/>
      <c r="O59" s="6"/>
    </row>
    <row r="60" spans="1:15" x14ac:dyDescent="0.25">
      <c r="A60" s="23">
        <v>1957</v>
      </c>
      <c r="B60" s="24">
        <v>3857</v>
      </c>
      <c r="C60" s="26"/>
      <c r="D60" s="24">
        <v>3741</v>
      </c>
      <c r="E60" s="26"/>
      <c r="F60" s="24">
        <v>4333</v>
      </c>
      <c r="G60" s="24"/>
      <c r="H60" s="24">
        <v>2445</v>
      </c>
      <c r="I60" s="3">
        <f t="shared" si="1"/>
        <v>4362</v>
      </c>
      <c r="J60" s="6"/>
      <c r="K60" s="6">
        <v>1273</v>
      </c>
      <c r="L60" s="6">
        <v>3089</v>
      </c>
      <c r="M60" s="6"/>
      <c r="N60" s="6"/>
      <c r="O60" s="6"/>
    </row>
    <row r="61" spans="1:15" x14ac:dyDescent="0.25">
      <c r="A61" s="23">
        <v>1958</v>
      </c>
      <c r="B61" s="24">
        <v>4006</v>
      </c>
      <c r="C61" s="26"/>
      <c r="D61" s="24">
        <v>4130</v>
      </c>
      <c r="E61" s="26"/>
      <c r="F61" s="24">
        <v>4446</v>
      </c>
      <c r="G61" s="24"/>
      <c r="H61" s="24">
        <v>2874</v>
      </c>
      <c r="I61" s="3">
        <f t="shared" si="1"/>
        <v>4412</v>
      </c>
      <c r="J61" s="6"/>
      <c r="K61" s="6">
        <v>1311</v>
      </c>
      <c r="L61" s="6">
        <v>3101</v>
      </c>
      <c r="M61" s="6"/>
      <c r="N61" s="6"/>
      <c r="O61" s="6"/>
    </row>
    <row r="62" spans="1:15" x14ac:dyDescent="0.25">
      <c r="A62" s="23">
        <v>1959</v>
      </c>
      <c r="B62" s="24">
        <v>4553</v>
      </c>
      <c r="C62" s="26"/>
      <c r="D62" s="24">
        <v>4173</v>
      </c>
      <c r="E62" s="26"/>
      <c r="F62" s="24">
        <v>4706</v>
      </c>
      <c r="G62" s="24"/>
      <c r="H62" s="24">
        <v>2281</v>
      </c>
      <c r="I62" s="3">
        <f t="shared" si="1"/>
        <v>4435</v>
      </c>
      <c r="J62" s="6"/>
      <c r="K62" s="6">
        <v>1333</v>
      </c>
      <c r="L62" s="6">
        <v>3102</v>
      </c>
      <c r="M62" s="6"/>
      <c r="N62" s="6"/>
      <c r="O62" s="6"/>
    </row>
    <row r="63" spans="1:15" x14ac:dyDescent="0.25">
      <c r="A63" s="23">
        <v>1960</v>
      </c>
      <c r="B63" s="24">
        <v>4779</v>
      </c>
      <c r="C63" s="26"/>
      <c r="D63" s="24">
        <v>5064</v>
      </c>
      <c r="E63" s="26"/>
      <c r="F63" s="24">
        <v>4902</v>
      </c>
      <c r="G63" s="24"/>
      <c r="H63" s="24">
        <v>1976</v>
      </c>
      <c r="I63" s="3">
        <f t="shared" si="1"/>
        <v>4500</v>
      </c>
      <c r="J63" s="6"/>
      <c r="K63" s="6">
        <v>1356</v>
      </c>
      <c r="L63" s="6">
        <v>3144</v>
      </c>
      <c r="M63" s="6"/>
      <c r="N63" s="6"/>
      <c r="O63" s="6"/>
    </row>
    <row r="64" spans="1:15" x14ac:dyDescent="0.25">
      <c r="A64" s="23">
        <v>1961</v>
      </c>
      <c r="B64" s="24">
        <v>5446</v>
      </c>
      <c r="C64" s="26">
        <v>2.1</v>
      </c>
      <c r="D64" s="24">
        <v>6952</v>
      </c>
      <c r="E64" s="26">
        <v>2.7</v>
      </c>
      <c r="F64" s="24">
        <v>5632</v>
      </c>
      <c r="G64" s="24"/>
      <c r="H64" s="24">
        <v>2519</v>
      </c>
      <c r="I64" s="3">
        <f t="shared" si="1"/>
        <v>5226</v>
      </c>
      <c r="J64" s="6"/>
      <c r="K64" s="6">
        <v>1757</v>
      </c>
      <c r="L64" s="6">
        <v>3469</v>
      </c>
      <c r="M64" s="6"/>
      <c r="N64" s="6"/>
      <c r="O64" s="6"/>
    </row>
    <row r="65" spans="1:15" x14ac:dyDescent="0.25">
      <c r="A65" s="23">
        <v>1962</v>
      </c>
      <c r="B65" s="24">
        <v>6495</v>
      </c>
      <c r="C65" s="26">
        <v>2.5</v>
      </c>
      <c r="D65" s="24">
        <v>8242</v>
      </c>
      <c r="E65" s="26">
        <v>3.1</v>
      </c>
      <c r="F65" s="24">
        <v>5932</v>
      </c>
      <c r="G65" s="24"/>
      <c r="H65" s="24">
        <v>2873</v>
      </c>
      <c r="I65" s="3">
        <f t="shared" si="1"/>
        <v>6282</v>
      </c>
      <c r="J65" s="6">
        <v>388</v>
      </c>
      <c r="K65" s="6">
        <v>2043</v>
      </c>
      <c r="L65" s="6">
        <v>3609</v>
      </c>
      <c r="M65" s="6">
        <v>242</v>
      </c>
      <c r="N65" s="6"/>
      <c r="O65" s="6"/>
    </row>
    <row r="66" spans="1:15" x14ac:dyDescent="0.25">
      <c r="A66" s="23">
        <v>1963</v>
      </c>
      <c r="B66" s="24">
        <v>11002</v>
      </c>
      <c r="C66" s="26">
        <v>4</v>
      </c>
      <c r="D66" s="24">
        <v>12527</v>
      </c>
      <c r="E66" s="26">
        <v>4.5999999999999996</v>
      </c>
      <c r="F66" s="24">
        <v>5793</v>
      </c>
      <c r="G66" s="24"/>
      <c r="H66" s="24">
        <v>2925</v>
      </c>
      <c r="I66" s="3">
        <f t="shared" si="1"/>
        <v>6701</v>
      </c>
      <c r="J66" s="6">
        <v>393</v>
      </c>
      <c r="K66" s="6">
        <v>2258</v>
      </c>
      <c r="L66" s="6">
        <v>3790</v>
      </c>
      <c r="M66" s="6">
        <v>260</v>
      </c>
      <c r="N66" s="6"/>
      <c r="O66" s="6"/>
    </row>
    <row r="67" spans="1:15" x14ac:dyDescent="0.25">
      <c r="A67" s="23">
        <v>1964</v>
      </c>
      <c r="B67" s="24">
        <v>11635</v>
      </c>
      <c r="C67" s="26">
        <v>4.2</v>
      </c>
      <c r="D67" s="24">
        <v>13437</v>
      </c>
      <c r="E67" s="26">
        <v>4.8</v>
      </c>
      <c r="F67" s="24">
        <v>5816</v>
      </c>
      <c r="G67" s="24"/>
      <c r="H67" s="24">
        <v>2929</v>
      </c>
      <c r="I67" s="3">
        <f t="shared" si="1"/>
        <v>7024</v>
      </c>
      <c r="J67" s="6">
        <v>375</v>
      </c>
      <c r="K67" s="6">
        <v>2499</v>
      </c>
      <c r="L67" s="6">
        <v>3899</v>
      </c>
      <c r="M67" s="6">
        <v>251</v>
      </c>
      <c r="N67" s="6"/>
      <c r="O67" s="6"/>
    </row>
    <row r="68" spans="1:15" x14ac:dyDescent="0.25">
      <c r="A68" s="23">
        <v>1965</v>
      </c>
      <c r="B68" s="24">
        <v>12330</v>
      </c>
      <c r="C68" s="26">
        <v>4.3</v>
      </c>
      <c r="D68" s="24">
        <v>14771</v>
      </c>
      <c r="E68" s="26">
        <v>5.0999999999999996</v>
      </c>
      <c r="F68" s="24">
        <v>6449</v>
      </c>
      <c r="G68" s="24"/>
      <c r="H68" s="24">
        <v>2955</v>
      </c>
      <c r="I68" s="3">
        <f t="shared" si="1"/>
        <v>7280</v>
      </c>
      <c r="J68" s="6">
        <v>360</v>
      </c>
      <c r="K68" s="6">
        <v>2657</v>
      </c>
      <c r="L68" s="6">
        <v>4003</v>
      </c>
      <c r="M68" s="6">
        <v>260</v>
      </c>
      <c r="N68" s="6"/>
      <c r="O68" s="6"/>
    </row>
    <row r="69" spans="1:15" x14ac:dyDescent="0.25">
      <c r="A69" s="23">
        <v>1966</v>
      </c>
      <c r="B69" s="24">
        <v>12985</v>
      </c>
      <c r="C69" s="26">
        <v>4.5</v>
      </c>
      <c r="D69" s="24">
        <v>14978</v>
      </c>
      <c r="E69" s="26">
        <v>5.0999999999999996</v>
      </c>
      <c r="F69" s="24">
        <v>7259</v>
      </c>
      <c r="G69" s="24"/>
      <c r="H69" s="24">
        <v>3376</v>
      </c>
      <c r="I69" s="3">
        <f t="shared" si="1"/>
        <v>7860</v>
      </c>
      <c r="J69" s="6">
        <v>347</v>
      </c>
      <c r="K69" s="6">
        <v>3091</v>
      </c>
      <c r="L69" s="6">
        <v>4155</v>
      </c>
      <c r="M69" s="6">
        <v>267</v>
      </c>
      <c r="N69" s="6"/>
      <c r="O69" s="6"/>
    </row>
    <row r="70" spans="1:15" x14ac:dyDescent="0.25">
      <c r="A70" s="23">
        <v>1967</v>
      </c>
      <c r="B70" s="24">
        <v>13361</v>
      </c>
      <c r="C70" s="26">
        <v>4.5</v>
      </c>
      <c r="D70" s="24">
        <v>15574</v>
      </c>
      <c r="E70" s="26">
        <v>5.3</v>
      </c>
      <c r="F70" s="24">
        <v>7830</v>
      </c>
      <c r="G70" s="24"/>
      <c r="H70" s="24">
        <v>3582</v>
      </c>
      <c r="I70" s="3">
        <f t="shared" si="1"/>
        <v>8175</v>
      </c>
      <c r="J70" s="6">
        <v>243</v>
      </c>
      <c r="K70" s="6">
        <v>3282</v>
      </c>
      <c r="L70" s="6">
        <v>4384</v>
      </c>
      <c r="M70" s="6">
        <v>266</v>
      </c>
      <c r="N70" s="6"/>
      <c r="O70" s="6"/>
    </row>
    <row r="71" spans="1:15" x14ac:dyDescent="0.25">
      <c r="A71" s="23">
        <v>1968</v>
      </c>
      <c r="B71" s="24">
        <v>13597</v>
      </c>
      <c r="C71" s="26">
        <v>4.5</v>
      </c>
      <c r="D71" s="24">
        <v>17176</v>
      </c>
      <c r="E71" s="26">
        <v>5.7</v>
      </c>
      <c r="F71" s="24">
        <v>9949</v>
      </c>
      <c r="G71" s="24"/>
      <c r="H71" s="24">
        <v>5536</v>
      </c>
      <c r="I71" s="3">
        <f t="shared" si="1"/>
        <v>8247</v>
      </c>
      <c r="J71" s="6">
        <v>232</v>
      </c>
      <c r="K71" s="6">
        <v>3330</v>
      </c>
      <c r="L71" s="6">
        <v>4397</v>
      </c>
      <c r="M71" s="6">
        <v>288</v>
      </c>
      <c r="N71" s="6"/>
      <c r="O71" s="6"/>
    </row>
    <row r="72" spans="1:15" x14ac:dyDescent="0.25">
      <c r="A72" s="23">
        <v>1969</v>
      </c>
      <c r="B72" s="24">
        <v>13173</v>
      </c>
      <c r="C72" s="26">
        <v>4.2</v>
      </c>
      <c r="D72" s="24">
        <v>16351</v>
      </c>
      <c r="E72" s="26">
        <v>5.2</v>
      </c>
      <c r="F72" s="24">
        <v>9533</v>
      </c>
      <c r="G72" s="24"/>
      <c r="H72" s="24">
        <v>6114</v>
      </c>
      <c r="I72" s="3">
        <f t="shared" si="1"/>
        <v>8074</v>
      </c>
      <c r="J72" s="6">
        <v>263</v>
      </c>
      <c r="K72" s="6">
        <v>3016</v>
      </c>
      <c r="L72" s="6">
        <v>4451</v>
      </c>
      <c r="M72" s="6">
        <v>344</v>
      </c>
      <c r="N72" s="6"/>
      <c r="O72" s="6"/>
    </row>
    <row r="73" spans="1:15" x14ac:dyDescent="0.25">
      <c r="A73" s="23">
        <v>1970</v>
      </c>
      <c r="B73" s="24">
        <v>13950</v>
      </c>
      <c r="C73" s="26">
        <v>4.4000000000000004</v>
      </c>
      <c r="D73" s="24">
        <v>15948</v>
      </c>
      <c r="E73" s="26">
        <v>5.0999999999999996</v>
      </c>
      <c r="F73" s="24">
        <v>10648</v>
      </c>
      <c r="G73" s="24"/>
      <c r="H73" s="24">
        <v>7206</v>
      </c>
      <c r="I73" s="3">
        <f t="shared" si="1"/>
        <v>8188</v>
      </c>
      <c r="J73" s="6">
        <v>278</v>
      </c>
      <c r="K73" s="6">
        <v>3079</v>
      </c>
      <c r="L73" s="6">
        <v>4459</v>
      </c>
      <c r="M73" s="6">
        <v>372</v>
      </c>
      <c r="N73" s="6"/>
      <c r="O73" s="6"/>
    </row>
    <row r="74" spans="1:15" x14ac:dyDescent="0.25">
      <c r="A74" s="23">
        <v>1971</v>
      </c>
      <c r="B74" s="24">
        <v>14408</v>
      </c>
      <c r="C74" s="26">
        <v>4.4000000000000004</v>
      </c>
      <c r="D74" s="24">
        <v>16274</v>
      </c>
      <c r="E74" s="26">
        <v>4.9000000000000004</v>
      </c>
      <c r="F74" s="24">
        <v>10800</v>
      </c>
      <c r="G74" s="24"/>
      <c r="H74" s="24">
        <v>5856</v>
      </c>
      <c r="I74" s="3">
        <f t="shared" si="1"/>
        <v>8625</v>
      </c>
      <c r="J74" s="6">
        <v>549</v>
      </c>
      <c r="K74" s="6">
        <v>3235</v>
      </c>
      <c r="L74" s="6">
        <v>4433</v>
      </c>
      <c r="M74" s="6">
        <v>408</v>
      </c>
      <c r="N74" s="6"/>
      <c r="O74" s="6"/>
    </row>
    <row r="75" spans="1:15" x14ac:dyDescent="0.25">
      <c r="A75" s="23">
        <v>1972</v>
      </c>
      <c r="B75" s="24">
        <v>15023</v>
      </c>
      <c r="C75" s="26">
        <v>4.5</v>
      </c>
      <c r="D75" s="24">
        <v>16838</v>
      </c>
      <c r="E75" s="26">
        <v>5</v>
      </c>
      <c r="F75" s="24">
        <v>12039</v>
      </c>
      <c r="G75" s="24"/>
      <c r="H75" s="24">
        <v>4978</v>
      </c>
      <c r="I75" s="3">
        <f t="shared" si="1"/>
        <v>8763</v>
      </c>
      <c r="J75" s="6">
        <v>571</v>
      </c>
      <c r="K75" s="6">
        <v>3303</v>
      </c>
      <c r="L75" s="6">
        <v>4462</v>
      </c>
      <c r="M75" s="6">
        <v>427</v>
      </c>
      <c r="N75" s="6"/>
      <c r="O75" s="6"/>
    </row>
    <row r="76" spans="1:15" x14ac:dyDescent="0.25">
      <c r="A76" s="23">
        <v>1973</v>
      </c>
      <c r="B76" s="24">
        <v>14915</v>
      </c>
      <c r="C76" s="26">
        <v>4.4000000000000004</v>
      </c>
      <c r="D76" s="24">
        <v>17609</v>
      </c>
      <c r="E76" s="26">
        <v>5.2</v>
      </c>
      <c r="F76" s="24">
        <v>13420</v>
      </c>
      <c r="G76" s="24"/>
      <c r="H76" s="24">
        <v>5672</v>
      </c>
      <c r="I76" s="3">
        <f t="shared" si="1"/>
        <v>9287</v>
      </c>
      <c r="J76" s="6">
        <v>574</v>
      </c>
      <c r="K76" s="6">
        <v>3634</v>
      </c>
      <c r="L76" s="6">
        <v>4645</v>
      </c>
      <c r="M76" s="6">
        <v>434</v>
      </c>
      <c r="N76" s="6"/>
      <c r="O76" s="6"/>
    </row>
    <row r="77" spans="1:15" x14ac:dyDescent="0.25">
      <c r="A77" s="23">
        <v>1974</v>
      </c>
      <c r="B77" s="24">
        <v>15979</v>
      </c>
      <c r="C77" s="26">
        <v>4.5999999999999996</v>
      </c>
      <c r="D77" s="24">
        <v>18396</v>
      </c>
      <c r="E77" s="26">
        <v>5.3</v>
      </c>
      <c r="F77" s="24">
        <v>14373</v>
      </c>
      <c r="G77" s="24"/>
      <c r="H77" s="24">
        <v>6160</v>
      </c>
      <c r="I77" s="3">
        <f t="shared" si="1"/>
        <v>9401</v>
      </c>
      <c r="J77" s="6">
        <v>554</v>
      </c>
      <c r="K77" s="6">
        <v>3708</v>
      </c>
      <c r="L77" s="6">
        <v>4678</v>
      </c>
      <c r="M77" s="6">
        <v>461</v>
      </c>
      <c r="N77" s="6"/>
      <c r="O77" s="6"/>
    </row>
    <row r="78" spans="1:15" x14ac:dyDescent="0.25">
      <c r="A78" s="23">
        <v>1975</v>
      </c>
      <c r="B78" s="24">
        <v>16880</v>
      </c>
      <c r="C78" s="26">
        <v>4.9000000000000004</v>
      </c>
      <c r="D78" s="24">
        <v>19880</v>
      </c>
      <c r="E78" s="26">
        <v>5.7</v>
      </c>
      <c r="F78" s="24">
        <v>15744</v>
      </c>
      <c r="G78" s="24"/>
      <c r="H78" s="24">
        <v>6419</v>
      </c>
      <c r="I78" s="3">
        <f t="shared" si="1"/>
        <v>9520</v>
      </c>
      <c r="J78" s="6">
        <v>554</v>
      </c>
      <c r="K78" s="6">
        <v>3810</v>
      </c>
      <c r="L78" s="6">
        <v>4680</v>
      </c>
      <c r="M78" s="6">
        <v>476</v>
      </c>
      <c r="N78" s="6"/>
      <c r="O78" s="6"/>
    </row>
    <row r="79" spans="1:15" x14ac:dyDescent="0.25">
      <c r="A79" s="23">
        <v>1976</v>
      </c>
      <c r="B79" s="24">
        <v>18243</v>
      </c>
      <c r="C79" s="26">
        <v>5.0999999999999996</v>
      </c>
      <c r="D79" s="24">
        <v>20225</v>
      </c>
      <c r="E79" s="26">
        <v>5.6</v>
      </c>
      <c r="F79" s="24">
        <v>17129</v>
      </c>
      <c r="G79" s="24"/>
      <c r="H79" s="24">
        <v>8368</v>
      </c>
      <c r="I79" s="3">
        <f t="shared" si="1"/>
        <v>9740</v>
      </c>
      <c r="J79" s="6">
        <v>618</v>
      </c>
      <c r="K79" s="6">
        <v>3844</v>
      </c>
      <c r="L79" s="6">
        <v>4783</v>
      </c>
      <c r="M79" s="6">
        <v>495</v>
      </c>
      <c r="N79" s="6"/>
      <c r="O79" s="6"/>
    </row>
    <row r="80" spans="1:15" x14ac:dyDescent="0.25">
      <c r="A80" s="23">
        <v>1977</v>
      </c>
      <c r="B80" s="24">
        <v>20293</v>
      </c>
      <c r="C80" s="26">
        <v>5.6</v>
      </c>
      <c r="D80" s="24">
        <v>22133</v>
      </c>
      <c r="E80" s="26">
        <v>6.1</v>
      </c>
      <c r="F80" s="24">
        <v>19365</v>
      </c>
      <c r="G80" s="24"/>
      <c r="H80" s="24">
        <v>8947</v>
      </c>
      <c r="I80" s="3">
        <f t="shared" si="1"/>
        <v>10198</v>
      </c>
      <c r="J80" s="6">
        <v>799</v>
      </c>
      <c r="K80" s="6">
        <v>4066</v>
      </c>
      <c r="L80" s="6">
        <v>4810</v>
      </c>
      <c r="M80" s="6">
        <v>523</v>
      </c>
      <c r="N80" s="6"/>
      <c r="O80" s="6"/>
    </row>
    <row r="81" spans="1:15" x14ac:dyDescent="0.25">
      <c r="A81" s="23">
        <v>1978</v>
      </c>
      <c r="B81" s="24">
        <v>20419</v>
      </c>
      <c r="C81" s="26">
        <v>5.5</v>
      </c>
      <c r="D81" s="24">
        <v>22401</v>
      </c>
      <c r="E81" s="26">
        <v>6.1</v>
      </c>
      <c r="F81" s="24">
        <v>20333</v>
      </c>
      <c r="G81" s="24"/>
      <c r="H81" s="24">
        <v>9050</v>
      </c>
      <c r="I81" s="3">
        <f t="shared" si="1"/>
        <v>10407</v>
      </c>
      <c r="J81" s="6">
        <v>936</v>
      </c>
      <c r="K81" s="6">
        <v>4045</v>
      </c>
      <c r="L81" s="6">
        <v>4889</v>
      </c>
      <c r="M81" s="6">
        <v>537</v>
      </c>
      <c r="N81" s="6"/>
      <c r="O81" s="6"/>
    </row>
    <row r="82" spans="1:15" x14ac:dyDescent="0.25">
      <c r="A82" s="23">
        <v>1979</v>
      </c>
      <c r="B82" s="24">
        <v>22625</v>
      </c>
      <c r="C82" s="26">
        <v>6</v>
      </c>
      <c r="D82" s="24">
        <v>25388</v>
      </c>
      <c r="E82" s="26">
        <v>6.8</v>
      </c>
      <c r="F82" s="24">
        <v>21093</v>
      </c>
      <c r="G82" s="24"/>
      <c r="H82" s="24">
        <v>9484</v>
      </c>
      <c r="I82" s="3">
        <f t="shared" si="1"/>
        <v>10922</v>
      </c>
      <c r="J82" s="6">
        <v>961</v>
      </c>
      <c r="K82" s="6">
        <v>4428</v>
      </c>
      <c r="L82" s="6">
        <v>5036</v>
      </c>
      <c r="M82" s="6">
        <v>497</v>
      </c>
      <c r="N82" s="6"/>
      <c r="O82" s="6"/>
    </row>
    <row r="83" spans="1:15" x14ac:dyDescent="0.25">
      <c r="A83" s="23">
        <v>1980</v>
      </c>
      <c r="B83" s="24">
        <v>24612</v>
      </c>
      <c r="C83" s="26">
        <v>6.6</v>
      </c>
      <c r="D83" s="24">
        <v>27717</v>
      </c>
      <c r="E83" s="26">
        <v>7.4</v>
      </c>
      <c r="F83" s="24">
        <v>21371</v>
      </c>
      <c r="G83" s="24"/>
      <c r="H83" s="24">
        <v>10033</v>
      </c>
      <c r="I83" s="3">
        <f t="shared" si="1"/>
        <v>11232</v>
      </c>
      <c r="J83" s="6">
        <v>1196</v>
      </c>
      <c r="K83" s="6">
        <v>4335</v>
      </c>
      <c r="L83" s="6">
        <v>5216</v>
      </c>
      <c r="M83" s="6">
        <v>485</v>
      </c>
      <c r="N83" s="6"/>
      <c r="O83" s="6"/>
    </row>
    <row r="84" spans="1:15" x14ac:dyDescent="0.25">
      <c r="A84" s="23">
        <v>1981</v>
      </c>
      <c r="B84" s="24">
        <v>30058</v>
      </c>
      <c r="C84" s="26">
        <v>7.8</v>
      </c>
      <c r="D84" s="24">
        <v>32348</v>
      </c>
      <c r="E84" s="26">
        <v>8.4</v>
      </c>
      <c r="F84" s="24">
        <v>21767</v>
      </c>
      <c r="G84" s="24"/>
      <c r="H84" s="24">
        <v>10101</v>
      </c>
      <c r="I84" s="3">
        <f t="shared" si="1"/>
        <v>11373</v>
      </c>
      <c r="J84" s="6">
        <v>1201</v>
      </c>
      <c r="K84" s="6">
        <v>4324</v>
      </c>
      <c r="L84" s="6">
        <v>5384</v>
      </c>
      <c r="M84" s="6">
        <v>464</v>
      </c>
      <c r="N84" s="6"/>
      <c r="O84" s="6"/>
    </row>
    <row r="85" spans="1:15" x14ac:dyDescent="0.25">
      <c r="A85" s="23">
        <v>1982</v>
      </c>
      <c r="B85" s="24">
        <v>31240</v>
      </c>
      <c r="C85" s="26">
        <v>8.1999999999999993</v>
      </c>
      <c r="D85" s="24">
        <v>35348</v>
      </c>
      <c r="E85" s="26">
        <v>9</v>
      </c>
      <c r="F85" s="24">
        <v>23265</v>
      </c>
      <c r="G85" s="24"/>
      <c r="H85" s="24">
        <v>10094</v>
      </c>
      <c r="I85" s="3">
        <f t="shared" si="1"/>
        <v>11286</v>
      </c>
      <c r="J85" s="6">
        <v>1200</v>
      </c>
      <c r="K85" s="6">
        <v>4327</v>
      </c>
      <c r="L85" s="6">
        <v>5312</v>
      </c>
      <c r="M85" s="6">
        <v>447</v>
      </c>
      <c r="N85" s="6"/>
      <c r="O85" s="6"/>
    </row>
    <row r="86" spans="1:15" x14ac:dyDescent="0.25">
      <c r="A86" s="23">
        <v>1983</v>
      </c>
      <c r="B86" s="24">
        <v>36137</v>
      </c>
      <c r="C86" s="26">
        <v>9</v>
      </c>
      <c r="D86" s="24">
        <v>40348</v>
      </c>
      <c r="E86" s="26">
        <v>10.1</v>
      </c>
      <c r="F86" s="24">
        <v>24343</v>
      </c>
      <c r="G86" s="24"/>
      <c r="H86" s="24">
        <v>10159</v>
      </c>
      <c r="I86" s="3">
        <f t="shared" si="1"/>
        <v>11236</v>
      </c>
      <c r="J86" s="6">
        <v>1208</v>
      </c>
      <c r="K86" s="6">
        <v>4342</v>
      </c>
      <c r="L86" s="6">
        <v>5248</v>
      </c>
      <c r="M86" s="6">
        <v>438</v>
      </c>
      <c r="N86" s="6"/>
      <c r="O86" s="6"/>
    </row>
    <row r="87" spans="1:15" x14ac:dyDescent="0.25">
      <c r="A87" s="23">
        <v>1984</v>
      </c>
      <c r="B87" s="24">
        <v>39474</v>
      </c>
      <c r="C87" s="26">
        <v>9.6999999999999993</v>
      </c>
      <c r="D87" s="24">
        <v>41661</v>
      </c>
      <c r="E87" s="26">
        <v>10.3</v>
      </c>
      <c r="F87" s="24">
        <v>28849</v>
      </c>
      <c r="G87" s="24"/>
      <c r="H87" s="24">
        <v>9857</v>
      </c>
      <c r="I87" s="3">
        <f t="shared" si="1"/>
        <v>11385</v>
      </c>
      <c r="J87" s="6">
        <v>1278</v>
      </c>
      <c r="K87" s="6">
        <v>4497</v>
      </c>
      <c r="L87" s="6">
        <v>5191</v>
      </c>
      <c r="M87" s="6">
        <v>419</v>
      </c>
      <c r="N87" s="6"/>
      <c r="O87" s="6"/>
    </row>
    <row r="88" spans="1:15" x14ac:dyDescent="0.25">
      <c r="A88" s="23">
        <v>1985</v>
      </c>
      <c r="B88" s="24">
        <v>43618</v>
      </c>
      <c r="C88" s="26">
        <v>10.8</v>
      </c>
      <c r="D88" s="24">
        <v>45566</v>
      </c>
      <c r="E88" s="26">
        <v>11.3</v>
      </c>
      <c r="F88" s="24">
        <v>29755</v>
      </c>
      <c r="G88" s="24"/>
      <c r="H88" s="24">
        <v>10032</v>
      </c>
      <c r="I88" s="3">
        <f t="shared" si="1"/>
        <v>11555</v>
      </c>
      <c r="J88" s="6">
        <v>1295</v>
      </c>
      <c r="K88" s="6">
        <v>4682</v>
      </c>
      <c r="L88" s="6">
        <v>5184</v>
      </c>
      <c r="M88" s="6">
        <v>394</v>
      </c>
      <c r="N88" s="6"/>
      <c r="O88" s="6"/>
    </row>
    <row r="89" spans="1:15" x14ac:dyDescent="0.25">
      <c r="A89" s="23">
        <v>1986</v>
      </c>
      <c r="B89" s="24">
        <v>46010</v>
      </c>
      <c r="C89" s="26">
        <v>11.2</v>
      </c>
      <c r="D89" s="24">
        <v>46736</v>
      </c>
      <c r="E89" s="26">
        <v>11.4</v>
      </c>
      <c r="F89" s="24">
        <v>29870</v>
      </c>
      <c r="G89" s="24"/>
      <c r="H89" s="24">
        <v>10281</v>
      </c>
      <c r="I89" s="3">
        <f t="shared" si="1"/>
        <v>11597</v>
      </c>
      <c r="J89" s="6">
        <v>1239</v>
      </c>
      <c r="K89" s="6">
        <v>4779</v>
      </c>
      <c r="L89" s="6">
        <v>5191</v>
      </c>
      <c r="M89" s="6">
        <v>388</v>
      </c>
      <c r="N89" s="6"/>
      <c r="O89" s="6"/>
    </row>
    <row r="90" spans="1:15" x14ac:dyDescent="0.25">
      <c r="A90" s="23">
        <v>1987</v>
      </c>
      <c r="B90" s="24">
        <v>47676</v>
      </c>
      <c r="C90" s="26">
        <v>11.3</v>
      </c>
      <c r="D90" s="24">
        <v>48580</v>
      </c>
      <c r="E90" s="26">
        <v>11.6</v>
      </c>
      <c r="F90" s="24">
        <v>32121</v>
      </c>
      <c r="G90" s="24"/>
      <c r="H90" s="24">
        <v>10468</v>
      </c>
      <c r="I90" s="3">
        <f t="shared" si="1"/>
        <v>11431</v>
      </c>
      <c r="J90" s="6">
        <v>848</v>
      </c>
      <c r="K90" s="6">
        <v>4964</v>
      </c>
      <c r="L90" s="6">
        <v>5229</v>
      </c>
      <c r="M90" s="6">
        <v>390</v>
      </c>
      <c r="N90" s="6"/>
      <c r="O90" s="6"/>
    </row>
    <row r="91" spans="1:15" x14ac:dyDescent="0.25">
      <c r="A91" s="23">
        <v>1988</v>
      </c>
      <c r="B91" s="24">
        <v>48756</v>
      </c>
      <c r="C91" s="26">
        <v>11.6</v>
      </c>
      <c r="D91" s="24">
        <v>50448</v>
      </c>
      <c r="E91" s="26">
        <v>12</v>
      </c>
      <c r="F91" s="24">
        <v>29881</v>
      </c>
      <c r="G91" s="24"/>
      <c r="H91" s="24">
        <v>10596</v>
      </c>
      <c r="I91" s="3">
        <f t="shared" si="1"/>
        <v>11542</v>
      </c>
      <c r="J91" s="6">
        <v>811</v>
      </c>
      <c r="K91" s="6">
        <v>5103</v>
      </c>
      <c r="L91" s="6">
        <v>5239</v>
      </c>
      <c r="M91" s="6">
        <v>389</v>
      </c>
      <c r="N91" s="6"/>
      <c r="O91" s="6"/>
    </row>
    <row r="92" spans="1:15" x14ac:dyDescent="0.25">
      <c r="A92" s="23">
        <v>1989</v>
      </c>
      <c r="B92" s="24">
        <v>49334</v>
      </c>
      <c r="C92" s="26">
        <v>11.6</v>
      </c>
      <c r="D92" s="24">
        <v>52042</v>
      </c>
      <c r="E92" s="26">
        <v>12</v>
      </c>
      <c r="F92" s="24">
        <v>31136</v>
      </c>
      <c r="G92" s="24"/>
      <c r="H92" s="24">
        <v>10781</v>
      </c>
      <c r="I92" s="3">
        <f t="shared" si="1"/>
        <v>11627</v>
      </c>
      <c r="J92" s="6">
        <v>697</v>
      </c>
      <c r="K92" s="6">
        <v>5251</v>
      </c>
      <c r="L92" s="6">
        <v>5290</v>
      </c>
      <c r="M92" s="6">
        <v>389</v>
      </c>
      <c r="N92" s="6"/>
      <c r="O92" s="6"/>
    </row>
    <row r="93" spans="1:15" x14ac:dyDescent="0.25">
      <c r="A93" s="23">
        <v>1990</v>
      </c>
      <c r="B93" s="24">
        <v>47335</v>
      </c>
      <c r="C93" s="26">
        <v>11.1</v>
      </c>
      <c r="D93" s="24">
        <v>53927</v>
      </c>
      <c r="E93" s="26">
        <v>12.6</v>
      </c>
      <c r="F93" s="24">
        <v>31585</v>
      </c>
      <c r="G93" s="24"/>
      <c r="H93" s="24">
        <v>11318</v>
      </c>
      <c r="I93" s="3">
        <f t="shared" si="1"/>
        <v>12520</v>
      </c>
      <c r="J93" s="6">
        <v>671</v>
      </c>
      <c r="K93" s="6">
        <v>5984</v>
      </c>
      <c r="L93" s="6">
        <v>5476</v>
      </c>
      <c r="M93" s="6">
        <v>389</v>
      </c>
      <c r="N93" s="6"/>
      <c r="O93" s="6"/>
    </row>
    <row r="94" spans="1:15" x14ac:dyDescent="0.25">
      <c r="A94" s="23">
        <v>1991</v>
      </c>
      <c r="B94" s="24">
        <v>46702</v>
      </c>
      <c r="C94" s="26">
        <v>10.8</v>
      </c>
      <c r="D94" s="24">
        <v>55274</v>
      </c>
      <c r="E94" s="26">
        <v>12.8</v>
      </c>
      <c r="F94" s="24">
        <v>33038</v>
      </c>
      <c r="G94" s="24"/>
      <c r="H94" s="24">
        <v>11513</v>
      </c>
      <c r="I94" s="3">
        <f t="shared" si="1"/>
        <v>12537</v>
      </c>
      <c r="J94" s="6">
        <v>622</v>
      </c>
      <c r="K94" s="6">
        <v>6090</v>
      </c>
      <c r="L94" s="6">
        <v>5436</v>
      </c>
      <c r="M94" s="6">
        <v>389</v>
      </c>
      <c r="N94" s="6"/>
      <c r="O94" s="6"/>
    </row>
    <row r="95" spans="1:15" x14ac:dyDescent="0.25">
      <c r="A95" s="23">
        <v>1992</v>
      </c>
      <c r="B95" s="24">
        <v>44760</v>
      </c>
      <c r="C95" s="26">
        <v>10.3</v>
      </c>
      <c r="D95" s="24">
        <v>56545</v>
      </c>
      <c r="E95" s="26">
        <v>13</v>
      </c>
      <c r="F95" s="24">
        <v>33492</v>
      </c>
      <c r="G95" s="24"/>
      <c r="H95" s="24">
        <v>11866</v>
      </c>
      <c r="I95" s="3">
        <f t="shared" si="1"/>
        <v>12939</v>
      </c>
      <c r="J95" s="6">
        <v>606</v>
      </c>
      <c r="K95" s="6">
        <v>6454</v>
      </c>
      <c r="L95" s="6">
        <v>5490</v>
      </c>
      <c r="M95" s="6">
        <v>389</v>
      </c>
      <c r="N95" s="6"/>
      <c r="O95" s="6"/>
    </row>
    <row r="96" spans="1:15" x14ac:dyDescent="0.25">
      <c r="A96" s="23">
        <v>1993</v>
      </c>
      <c r="B96" s="24">
        <v>43548</v>
      </c>
      <c r="C96" s="26">
        <v>9.9</v>
      </c>
      <c r="D96" s="24">
        <v>57599</v>
      </c>
      <c r="E96" s="26">
        <v>13.1</v>
      </c>
      <c r="F96" s="24">
        <v>34199</v>
      </c>
      <c r="G96" s="24"/>
      <c r="H96" s="24">
        <v>12183</v>
      </c>
      <c r="I96" s="3">
        <f t="shared" si="1"/>
        <v>13059</v>
      </c>
      <c r="J96" s="6">
        <v>601</v>
      </c>
      <c r="K96" s="6">
        <v>6598</v>
      </c>
      <c r="L96" s="6">
        <v>5471</v>
      </c>
      <c r="M96" s="6">
        <v>389</v>
      </c>
      <c r="N96" s="6"/>
      <c r="O96" s="6"/>
    </row>
    <row r="97" spans="1:15" x14ac:dyDescent="0.25">
      <c r="A97" s="23">
        <v>1994</v>
      </c>
      <c r="B97" s="24">
        <v>42873</v>
      </c>
      <c r="C97" s="26"/>
      <c r="D97" s="29">
        <v>53139</v>
      </c>
      <c r="E97" s="26"/>
      <c r="F97" s="24">
        <v>34459</v>
      </c>
      <c r="G97" s="24"/>
      <c r="H97" s="24">
        <v>12511</v>
      </c>
      <c r="I97" s="3">
        <f t="shared" si="1"/>
        <v>13228</v>
      </c>
      <c r="J97" s="6">
        <v>598</v>
      </c>
      <c r="K97" s="6">
        <v>6901</v>
      </c>
      <c r="L97" s="6">
        <v>5729</v>
      </c>
      <c r="M97" s="6"/>
      <c r="N97" s="6"/>
      <c r="O97" s="6"/>
    </row>
    <row r="98" spans="1:15" x14ac:dyDescent="0.25">
      <c r="A98" s="23">
        <v>1995</v>
      </c>
      <c r="B98" s="24">
        <v>42887</v>
      </c>
      <c r="C98" s="26"/>
      <c r="D98" s="29">
        <v>45165</v>
      </c>
      <c r="E98" s="26"/>
      <c r="F98" s="24">
        <v>35219</v>
      </c>
      <c r="G98" s="24"/>
      <c r="H98" s="24">
        <v>13059</v>
      </c>
      <c r="I98" s="3">
        <f t="shared" si="1"/>
        <v>13319</v>
      </c>
      <c r="J98" s="6">
        <v>568</v>
      </c>
      <c r="K98" s="6">
        <v>7094</v>
      </c>
      <c r="L98" s="6">
        <v>5657</v>
      </c>
      <c r="M98" s="6"/>
      <c r="N98" s="6"/>
      <c r="O98" s="6"/>
    </row>
    <row r="99" spans="1:15" x14ac:dyDescent="0.25">
      <c r="A99" s="23">
        <v>1996</v>
      </c>
      <c r="B99" s="24">
        <v>40361</v>
      </c>
      <c r="C99" s="26"/>
      <c r="D99" s="29">
        <v>13549</v>
      </c>
      <c r="E99" s="26"/>
      <c r="F99" s="24">
        <v>35734</v>
      </c>
      <c r="G99" s="24"/>
      <c r="H99" s="24">
        <v>13228</v>
      </c>
      <c r="I99" s="3">
        <f t="shared" si="1"/>
        <v>13446</v>
      </c>
      <c r="J99" s="6">
        <v>568</v>
      </c>
      <c r="K99" s="6">
        <v>7317</v>
      </c>
      <c r="L99" s="6">
        <v>5561</v>
      </c>
      <c r="M99" s="6"/>
      <c r="N99" s="6"/>
      <c r="O99" s="6"/>
    </row>
    <row r="100" spans="1:15" x14ac:dyDescent="0.25">
      <c r="A100" s="23">
        <v>1997</v>
      </c>
      <c r="B100" s="24">
        <v>40456</v>
      </c>
      <c r="C100" s="26">
        <v>8.6</v>
      </c>
      <c r="D100" s="29">
        <v>42785</v>
      </c>
      <c r="E100" s="26">
        <v>9.1</v>
      </c>
      <c r="F100" s="24">
        <v>35690</v>
      </c>
      <c r="G100" s="24"/>
      <c r="H100" s="24">
        <v>13718</v>
      </c>
      <c r="I100" s="3">
        <f t="shared" si="1"/>
        <v>13847</v>
      </c>
      <c r="J100" s="6">
        <v>568</v>
      </c>
      <c r="K100" s="6">
        <v>7737</v>
      </c>
      <c r="L100" s="6">
        <v>5542</v>
      </c>
      <c r="M100" s="6"/>
      <c r="N100" s="6"/>
      <c r="O100" s="6"/>
    </row>
    <row r="101" spans="1:15" x14ac:dyDescent="0.25">
      <c r="A101" s="23">
        <v>1998</v>
      </c>
      <c r="B101" s="29">
        <v>39044</v>
      </c>
      <c r="C101" s="26">
        <v>8.3000000000000007</v>
      </c>
      <c r="D101" s="29">
        <v>41769</v>
      </c>
      <c r="E101" s="26">
        <v>8.9</v>
      </c>
      <c r="F101" s="24">
        <v>32859</v>
      </c>
      <c r="G101" s="24"/>
      <c r="H101" s="24">
        <v>14064</v>
      </c>
      <c r="I101" s="3">
        <f t="shared" si="1"/>
        <v>13872</v>
      </c>
      <c r="J101" s="6">
        <v>568</v>
      </c>
      <c r="K101" s="6">
        <v>7936</v>
      </c>
      <c r="L101" s="6">
        <v>5368</v>
      </c>
      <c r="M101" s="6"/>
      <c r="N101" s="6"/>
      <c r="O101" s="6"/>
    </row>
    <row r="102" spans="1:15" x14ac:dyDescent="0.25">
      <c r="A102" s="23">
        <v>1999</v>
      </c>
      <c r="B102" s="29">
        <v>38371</v>
      </c>
      <c r="C102" s="26">
        <v>8.1</v>
      </c>
      <c r="D102" s="29">
        <v>40895</v>
      </c>
      <c r="E102" s="26">
        <v>8.6</v>
      </c>
      <c r="F102" s="24">
        <v>34051</v>
      </c>
      <c r="G102" s="24"/>
      <c r="H102" s="24">
        <v>13955</v>
      </c>
      <c r="I102" s="3">
        <f t="shared" si="1"/>
        <v>13723</v>
      </c>
      <c r="J102" s="6">
        <v>568</v>
      </c>
      <c r="K102" s="6">
        <v>7932</v>
      </c>
      <c r="L102" s="6">
        <v>5223</v>
      </c>
      <c r="M102" s="6"/>
      <c r="N102" s="6"/>
      <c r="O102" s="6"/>
    </row>
    <row r="103" spans="1:15" x14ac:dyDescent="0.25">
      <c r="A103" s="23">
        <v>2000</v>
      </c>
      <c r="B103" s="29">
        <v>35955</v>
      </c>
      <c r="C103" s="26">
        <v>7.5</v>
      </c>
      <c r="D103" s="29">
        <v>39462</v>
      </c>
      <c r="E103" s="26">
        <v>8.3000000000000007</v>
      </c>
      <c r="F103" s="24">
        <v>34205</v>
      </c>
      <c r="G103" s="24"/>
      <c r="H103" s="24">
        <v>14373</v>
      </c>
      <c r="I103" s="3">
        <f t="shared" si="1"/>
        <v>13968</v>
      </c>
      <c r="J103" s="6">
        <v>560</v>
      </c>
      <c r="K103" s="6">
        <v>8153</v>
      </c>
      <c r="L103" s="6">
        <v>5255</v>
      </c>
      <c r="M103" s="6"/>
      <c r="N103" s="6"/>
      <c r="O103" s="6"/>
    </row>
    <row r="104" spans="1:15" x14ac:dyDescent="0.25">
      <c r="A104" s="23">
        <v>2001</v>
      </c>
      <c r="B104" s="29">
        <v>34478</v>
      </c>
      <c r="C104" s="26">
        <v>7.2</v>
      </c>
      <c r="D104" s="29">
        <v>38662</v>
      </c>
      <c r="E104" s="26">
        <v>8.1</v>
      </c>
      <c r="F104" s="24">
        <v>33943</v>
      </c>
      <c r="G104" s="24"/>
      <c r="H104" s="24">
        <v>14765</v>
      </c>
      <c r="I104" s="3">
        <f t="shared" si="1"/>
        <v>14195</v>
      </c>
      <c r="J104" s="6">
        <v>420</v>
      </c>
      <c r="K104" s="6">
        <v>8533</v>
      </c>
      <c r="L104" s="6">
        <v>5242</v>
      </c>
      <c r="M104" s="6"/>
      <c r="N104" s="6"/>
      <c r="O104" s="6"/>
    </row>
    <row r="105" spans="1:15" x14ac:dyDescent="0.25">
      <c r="A105" s="23">
        <v>2002</v>
      </c>
      <c r="B105" s="29">
        <v>31059</v>
      </c>
      <c r="C105" s="26">
        <v>6.4</v>
      </c>
      <c r="D105" s="29">
        <v>37868</v>
      </c>
      <c r="E105" s="26">
        <v>7.8</v>
      </c>
      <c r="F105" s="24">
        <v>34208</v>
      </c>
      <c r="G105" s="24"/>
      <c r="H105" s="24">
        <v>16087</v>
      </c>
      <c r="I105" s="3">
        <f t="shared" si="1"/>
        <v>15311</v>
      </c>
      <c r="J105" s="6">
        <v>315</v>
      </c>
      <c r="K105" s="6">
        <v>9728</v>
      </c>
      <c r="L105" s="6">
        <v>5268</v>
      </c>
      <c r="M105" s="6"/>
      <c r="N105" s="6"/>
      <c r="O105" s="6"/>
    </row>
    <row r="106" spans="1:15" x14ac:dyDescent="0.25">
      <c r="A106" s="23">
        <v>2003</v>
      </c>
      <c r="B106" s="29">
        <v>29538</v>
      </c>
      <c r="C106" s="26">
        <v>6.1</v>
      </c>
      <c r="D106" s="29">
        <v>36012</v>
      </c>
      <c r="E106" s="26">
        <v>7.4</v>
      </c>
      <c r="F106" s="24">
        <v>30600</v>
      </c>
      <c r="G106" s="24"/>
      <c r="H106" s="24">
        <v>16004</v>
      </c>
      <c r="I106" s="3">
        <f t="shared" si="1"/>
        <v>15102</v>
      </c>
      <c r="J106" s="6">
        <v>236</v>
      </c>
      <c r="K106" s="6">
        <v>9617</v>
      </c>
      <c r="L106" s="6">
        <v>5249</v>
      </c>
      <c r="M106" s="6"/>
      <c r="N106" s="6"/>
      <c r="O106" s="6"/>
    </row>
    <row r="107" spans="1:15" x14ac:dyDescent="0.25">
      <c r="A107" s="23">
        <v>2004</v>
      </c>
      <c r="B107" s="29">
        <v>31415</v>
      </c>
      <c r="C107" s="26">
        <v>6.4</v>
      </c>
      <c r="D107" s="29">
        <v>33544</v>
      </c>
      <c r="E107" s="26">
        <v>6.8</v>
      </c>
      <c r="F107" s="24">
        <v>30004</v>
      </c>
      <c r="G107" s="24"/>
      <c r="H107" s="24">
        <v>16189</v>
      </c>
      <c r="I107" s="3">
        <f t="shared" si="1"/>
        <v>15080</v>
      </c>
      <c r="J107" s="6">
        <v>131</v>
      </c>
      <c r="K107" s="6">
        <v>9686</v>
      </c>
      <c r="L107" s="6">
        <v>5263</v>
      </c>
      <c r="M107" s="6"/>
      <c r="N107" s="6"/>
      <c r="O107" s="6"/>
    </row>
    <row r="108" spans="1:15" x14ac:dyDescent="0.25">
      <c r="A108" s="23">
        <v>2005</v>
      </c>
      <c r="B108" s="29">
        <v>25681</v>
      </c>
      <c r="C108" s="26">
        <v>5.2</v>
      </c>
      <c r="D108" s="29">
        <v>30001</v>
      </c>
      <c r="E108" s="26">
        <v>6.1</v>
      </c>
      <c r="F108" s="24">
        <v>29301</v>
      </c>
      <c r="G108" s="24"/>
      <c r="H108" s="24">
        <v>16621</v>
      </c>
      <c r="I108" s="3">
        <f t="shared" si="1"/>
        <v>15063</v>
      </c>
      <c r="J108" s="6">
        <v>240</v>
      </c>
      <c r="K108" s="6">
        <v>9716</v>
      </c>
      <c r="L108" s="6">
        <v>5107</v>
      </c>
      <c r="M108" s="6"/>
      <c r="N108" s="6"/>
      <c r="O108" s="6"/>
    </row>
    <row r="109" spans="1:15" x14ac:dyDescent="0.25">
      <c r="A109" s="23">
        <v>2006</v>
      </c>
      <c r="B109" s="29">
        <v>21537</v>
      </c>
      <c r="C109" s="26">
        <v>4.4000000000000004</v>
      </c>
      <c r="D109" s="29">
        <v>27317</v>
      </c>
      <c r="E109" s="26">
        <v>5.6</v>
      </c>
      <c r="F109" s="24">
        <v>28662</v>
      </c>
      <c r="G109" s="24"/>
      <c r="H109" s="24">
        <v>16967</v>
      </c>
      <c r="I109" s="3">
        <f t="shared" si="1"/>
        <v>15320</v>
      </c>
      <c r="J109" s="6">
        <v>242</v>
      </c>
      <c r="K109" s="6">
        <v>9977</v>
      </c>
      <c r="L109" s="6">
        <v>5101</v>
      </c>
      <c r="M109" s="6"/>
      <c r="N109" s="6"/>
      <c r="O109" s="6"/>
    </row>
    <row r="110" spans="1:15" x14ac:dyDescent="0.25">
      <c r="A110" s="9">
        <v>2007</v>
      </c>
      <c r="B110" s="30">
        <v>20259</v>
      </c>
      <c r="C110" s="31">
        <v>4.0999999999999996</v>
      </c>
      <c r="D110" s="30">
        <v>25547</v>
      </c>
      <c r="E110" s="31">
        <v>5.2</v>
      </c>
      <c r="F110" s="24">
        <v>27968</v>
      </c>
      <c r="G110" s="24"/>
      <c r="H110" s="24">
        <v>17280</v>
      </c>
      <c r="I110" s="6"/>
      <c r="J110" s="6"/>
      <c r="K110" s="6"/>
      <c r="L110" s="6"/>
      <c r="M110" s="6"/>
      <c r="N110" s="6"/>
      <c r="O110" s="6"/>
    </row>
    <row r="111" spans="1:15" x14ac:dyDescent="0.25">
      <c r="A111" s="9">
        <v>2008</v>
      </c>
      <c r="B111" s="30">
        <v>17495</v>
      </c>
      <c r="C111" s="31">
        <v>3.5</v>
      </c>
      <c r="D111" s="30">
        <v>23761</v>
      </c>
      <c r="E111" s="31">
        <v>4.8</v>
      </c>
      <c r="F111" s="29">
        <v>27657</v>
      </c>
      <c r="G111" s="29"/>
      <c r="H111" s="29">
        <v>17653</v>
      </c>
      <c r="I111" s="6"/>
      <c r="J111" s="6"/>
      <c r="K111" s="6"/>
      <c r="L111" s="6"/>
      <c r="M111" s="6"/>
      <c r="N111" s="6"/>
      <c r="O111" s="6"/>
    </row>
    <row r="112" spans="1:15" x14ac:dyDescent="0.25">
      <c r="A112" s="9">
        <v>2009</v>
      </c>
      <c r="B112" s="30">
        <v>16597</v>
      </c>
      <c r="C112" s="31">
        <v>3.3</v>
      </c>
      <c r="D112" s="30">
        <v>22997</v>
      </c>
      <c r="E112" s="31">
        <v>4.5999999999999996</v>
      </c>
      <c r="F112" s="29">
        <v>28228</v>
      </c>
      <c r="G112" s="29"/>
      <c r="H112" s="29">
        <v>17834</v>
      </c>
      <c r="I112" s="6"/>
      <c r="J112" s="6"/>
      <c r="K112" s="6"/>
      <c r="L112" s="6"/>
      <c r="M112" s="6"/>
      <c r="N112" s="6"/>
      <c r="O112" s="6"/>
    </row>
    <row r="113" spans="1:15" x14ac:dyDescent="0.25">
      <c r="A113" s="9">
        <v>2010</v>
      </c>
      <c r="B113" s="30">
        <v>12532</v>
      </c>
      <c r="C113" s="31">
        <v>2.5</v>
      </c>
      <c r="D113" s="30">
        <v>22051</v>
      </c>
      <c r="E113" s="31">
        <v>4.4000000000000004</v>
      </c>
      <c r="F113" s="29">
        <v>27803</v>
      </c>
      <c r="G113" s="29"/>
      <c r="H113" s="29">
        <v>17921</v>
      </c>
      <c r="I113" s="6"/>
      <c r="J113" s="6"/>
      <c r="K113" s="6"/>
      <c r="L113" s="6"/>
      <c r="M113" s="6"/>
      <c r="N113" s="6"/>
      <c r="O113" s="6"/>
    </row>
    <row r="114" spans="1:15" x14ac:dyDescent="0.25">
      <c r="A114" s="9">
        <v>2011</v>
      </c>
      <c r="B114" s="30">
        <v>11493</v>
      </c>
      <c r="C114" s="31">
        <v>2.2999999999999998</v>
      </c>
      <c r="D114" s="30">
        <v>21083</v>
      </c>
      <c r="E114" s="31">
        <v>4.2</v>
      </c>
      <c r="F114" s="29">
        <v>25684</v>
      </c>
      <c r="G114" s="29"/>
      <c r="H114" s="29">
        <v>18002</v>
      </c>
      <c r="I114" s="6"/>
      <c r="J114" s="6"/>
      <c r="K114" s="6"/>
      <c r="L114" s="6"/>
      <c r="M114" s="6"/>
      <c r="N114" s="6"/>
      <c r="O114" s="6"/>
    </row>
    <row r="115" spans="1:15" x14ac:dyDescent="0.25">
      <c r="A115" s="9">
        <v>2012</v>
      </c>
      <c r="B115" s="30">
        <v>12158</v>
      </c>
      <c r="C115" s="31">
        <v>2.4</v>
      </c>
      <c r="D115" s="30">
        <v>19428</v>
      </c>
      <c r="E115" s="31">
        <v>3.8</v>
      </c>
      <c r="F115" s="29">
        <v>20969</v>
      </c>
      <c r="G115" s="29"/>
      <c r="H115" s="29">
        <v>18075</v>
      </c>
      <c r="I115" s="6"/>
      <c r="J115" s="6"/>
      <c r="K115" s="6"/>
      <c r="L115" s="6"/>
      <c r="M115" s="6"/>
      <c r="N115" s="6"/>
      <c r="O115" s="6"/>
    </row>
    <row r="116" spans="1:15" x14ac:dyDescent="0.25">
      <c r="A116" s="9">
        <v>2013</v>
      </c>
      <c r="B116" s="30">
        <v>9435</v>
      </c>
      <c r="C116" s="31">
        <v>1.8</v>
      </c>
      <c r="D116" s="30">
        <v>18060</v>
      </c>
      <c r="E116" s="31">
        <v>3.5</v>
      </c>
      <c r="F116" s="29">
        <v>19828</v>
      </c>
      <c r="G116" s="29"/>
      <c r="H116" s="29">
        <v>18108</v>
      </c>
      <c r="I116" s="6"/>
      <c r="J116" s="6"/>
      <c r="K116" s="6"/>
      <c r="L116" s="6"/>
      <c r="M116" s="6"/>
      <c r="N116" s="6"/>
      <c r="O116" s="6"/>
    </row>
    <row r="117" spans="1:15" x14ac:dyDescent="0.25">
      <c r="A117" s="32">
        <v>2014</v>
      </c>
      <c r="B117" s="33">
        <v>7901</v>
      </c>
      <c r="C117" s="34">
        <v>1.5</v>
      </c>
      <c r="D117" s="33">
        <v>15681</v>
      </c>
      <c r="E117" s="34">
        <v>3.1</v>
      </c>
      <c r="F117" s="35">
        <v>16981</v>
      </c>
      <c r="G117" s="35"/>
      <c r="H117" s="35">
        <v>18455</v>
      </c>
      <c r="I117" s="7"/>
      <c r="J117" s="7"/>
      <c r="K117" s="7"/>
      <c r="L117" s="7"/>
      <c r="M117" s="7"/>
      <c r="N117" s="6"/>
      <c r="O117" s="6"/>
    </row>
    <row r="118" spans="1:15" x14ac:dyDescent="0.25">
      <c r="B118" s="1" t="s">
        <v>34</v>
      </c>
      <c r="F118" s="29"/>
      <c r="G118" s="29"/>
      <c r="H118" s="29"/>
      <c r="I118" s="6"/>
      <c r="J118" s="6"/>
      <c r="K118" s="6"/>
      <c r="L118" s="6"/>
      <c r="M118" s="6"/>
      <c r="N118" s="6"/>
      <c r="O118" s="6"/>
    </row>
    <row r="119" spans="1:15" x14ac:dyDescent="0.25">
      <c r="B119" s="9" t="s">
        <v>35</v>
      </c>
      <c r="F119" s="29"/>
      <c r="G119" s="29"/>
      <c r="I119" s="6"/>
      <c r="J119" s="6"/>
      <c r="K119" s="6"/>
      <c r="L119" s="6"/>
      <c r="M119" s="6"/>
      <c r="N119" s="6"/>
      <c r="O119" s="6"/>
    </row>
    <row r="120" spans="1:15" x14ac:dyDescent="0.25">
      <c r="B120" s="9" t="s">
        <v>36</v>
      </c>
      <c r="I120" s="6"/>
      <c r="J120" s="6"/>
      <c r="K120" s="6"/>
      <c r="L120" s="6"/>
      <c r="M120" s="6"/>
      <c r="N120" s="6"/>
      <c r="O120" s="6"/>
    </row>
    <row r="121" spans="1:15" x14ac:dyDescent="0.25">
      <c r="B121" s="29" t="s">
        <v>33</v>
      </c>
      <c r="I121" s="6"/>
      <c r="J121" s="6"/>
      <c r="K121" s="6"/>
      <c r="L121" s="6"/>
      <c r="M121" s="6"/>
      <c r="N121" s="6"/>
      <c r="O121" s="6"/>
    </row>
    <row r="122" spans="1:15" x14ac:dyDescent="0.25">
      <c r="I122" s="6"/>
      <c r="J122" s="6"/>
      <c r="K122" s="6"/>
      <c r="L122" s="6"/>
      <c r="M122" s="6"/>
      <c r="N122" s="6"/>
      <c r="O122" s="6"/>
    </row>
    <row r="123" spans="1:15" x14ac:dyDescent="0.25">
      <c r="B123" s="36"/>
      <c r="C123" s="36"/>
      <c r="D123" s="36"/>
      <c r="E123" s="36"/>
      <c r="F123" s="36"/>
      <c r="G123" s="36"/>
      <c r="H123" s="36"/>
    </row>
    <row r="124" spans="1:15" x14ac:dyDescent="0.25">
      <c r="B124" s="36"/>
      <c r="C124" s="36"/>
      <c r="D124" s="36"/>
      <c r="E124" s="36"/>
      <c r="F124" s="36"/>
      <c r="G124" s="36"/>
      <c r="H124" s="36"/>
    </row>
    <row r="125" spans="1:15" x14ac:dyDescent="0.25">
      <c r="B125" s="36"/>
      <c r="C125" s="36"/>
      <c r="D125" s="36"/>
      <c r="E125" s="36"/>
      <c r="F125" s="36"/>
      <c r="G125" s="36"/>
      <c r="H125" s="36"/>
    </row>
    <row r="126" spans="1:15" x14ac:dyDescent="0.25">
      <c r="B126" s="36"/>
      <c r="C126" s="36"/>
      <c r="D126" s="36"/>
      <c r="E126" s="36"/>
      <c r="F126" s="36"/>
      <c r="G126" s="36"/>
      <c r="H126" s="36"/>
    </row>
    <row r="127" spans="1:15" x14ac:dyDescent="0.25">
      <c r="B127" s="36"/>
      <c r="C127" s="36"/>
      <c r="D127" s="36"/>
      <c r="E127" s="36"/>
      <c r="F127" s="36"/>
      <c r="G127" s="36"/>
      <c r="H127" s="36"/>
    </row>
    <row r="128" spans="1:15" x14ac:dyDescent="0.25">
      <c r="B128" s="36"/>
      <c r="C128" s="36"/>
      <c r="D128" s="36"/>
      <c r="E128" s="36"/>
      <c r="F128" s="36"/>
      <c r="G128" s="36"/>
      <c r="H128" s="36"/>
    </row>
    <row r="129" spans="2:8" x14ac:dyDescent="0.25">
      <c r="B129" s="36"/>
      <c r="C129" s="36"/>
      <c r="D129" s="36"/>
      <c r="E129" s="36"/>
      <c r="F129" s="36"/>
      <c r="G129" s="36"/>
      <c r="H129" s="36"/>
    </row>
    <row r="130" spans="2:8" x14ac:dyDescent="0.25">
      <c r="B130" s="36"/>
      <c r="C130" s="36"/>
      <c r="D130" s="36"/>
      <c r="E130" s="36"/>
      <c r="F130" s="36"/>
      <c r="G130" s="36"/>
      <c r="H130" s="36"/>
    </row>
    <row r="131" spans="2:8" x14ac:dyDescent="0.25">
      <c r="B131" s="36"/>
      <c r="C131" s="36"/>
      <c r="D131" s="36"/>
      <c r="E131" s="36"/>
      <c r="F131" s="36"/>
      <c r="G131" s="36"/>
      <c r="H131" s="36"/>
    </row>
    <row r="132" spans="2:8" x14ac:dyDescent="0.25">
      <c r="B132" s="36"/>
      <c r="C132" s="36"/>
      <c r="D132" s="36"/>
      <c r="E132" s="36"/>
      <c r="F132" s="36"/>
      <c r="G132" s="36"/>
      <c r="H132" s="36"/>
    </row>
    <row r="133" spans="2:8" x14ac:dyDescent="0.25">
      <c r="B133" s="36"/>
      <c r="C133" s="36"/>
      <c r="D133" s="36"/>
      <c r="E133" s="36"/>
      <c r="F133" s="36"/>
      <c r="G133" s="36"/>
      <c r="H133" s="36"/>
    </row>
    <row r="134" spans="2:8" x14ac:dyDescent="0.25">
      <c r="B134" s="36"/>
      <c r="C134" s="36"/>
      <c r="D134" s="36"/>
      <c r="E134" s="36"/>
      <c r="F134" s="36"/>
      <c r="G134" s="36"/>
      <c r="H134" s="36"/>
    </row>
    <row r="135" spans="2:8" x14ac:dyDescent="0.25">
      <c r="B135" s="36"/>
      <c r="C135" s="36"/>
      <c r="D135" s="36"/>
      <c r="E135" s="36"/>
      <c r="F135" s="36"/>
      <c r="G135" s="36"/>
      <c r="H135" s="36"/>
    </row>
  </sheetData>
  <mergeCells count="11">
    <mergeCell ref="B47:M47"/>
    <mergeCell ref="A2:A6"/>
    <mergeCell ref="B2:C2"/>
    <mergeCell ref="D2:E2"/>
    <mergeCell ref="F2:G2"/>
    <mergeCell ref="H2:H3"/>
    <mergeCell ref="I2:M2"/>
    <mergeCell ref="B5:M5"/>
    <mergeCell ref="B6:C6"/>
    <mergeCell ref="D6:G6"/>
    <mergeCell ref="I6:M6"/>
  </mergeCells>
  <phoneticPr fontId="1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우편시설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2018-02-27T05:50:41Z</dcterms:created>
  <dcterms:modified xsi:type="dcterms:W3CDTF">2018-02-27T06:23:27Z</dcterms:modified>
</cp:coreProperties>
</file>