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자동차수송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9" i="1"/>
  <c r="A10" i="1" s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<sst xmlns="http://schemas.openxmlformats.org/spreadsheetml/2006/main" count="24" uniqueCount="24">
  <si>
    <t>L322-329 자동차 여객수송, 1951-59, 1962-2004</t>
    <phoneticPr fontId="3" type="noConversion"/>
  </si>
  <si>
    <t>여객수송인원</t>
    <phoneticPr fontId="3" type="noConversion"/>
  </si>
  <si>
    <t>여객수송인km</t>
    <phoneticPr fontId="3" type="noConversion"/>
  </si>
  <si>
    <t>합계</t>
    <phoneticPr fontId="3" type="noConversion"/>
  </si>
  <si>
    <t>버스</t>
    <phoneticPr fontId="3" type="noConversion"/>
  </si>
  <si>
    <t>택시</t>
    <phoneticPr fontId="3" type="noConversion"/>
  </si>
  <si>
    <t>소계</t>
    <phoneticPr fontId="3" type="noConversion"/>
  </si>
  <si>
    <t>고속</t>
    <phoneticPr fontId="3" type="noConversion"/>
  </si>
  <si>
    <t>시내</t>
    <phoneticPr fontId="3" type="noConversion"/>
  </si>
  <si>
    <t>시외</t>
    <phoneticPr fontId="3" type="noConversion"/>
  </si>
  <si>
    <t>전세</t>
    <phoneticPr fontId="3" type="noConversion"/>
  </si>
  <si>
    <t>L322</t>
    <phoneticPr fontId="3" type="noConversion"/>
  </si>
  <si>
    <t>L323</t>
    <phoneticPr fontId="3" type="noConversion"/>
  </si>
  <si>
    <t>L324</t>
    <phoneticPr fontId="3" type="noConversion"/>
  </si>
  <si>
    <t>L325</t>
    <phoneticPr fontId="3" type="noConversion"/>
  </si>
  <si>
    <t>L326</t>
    <phoneticPr fontId="3" type="noConversion"/>
  </si>
  <si>
    <t>L327</t>
    <phoneticPr fontId="3" type="noConversion"/>
  </si>
  <si>
    <t>L328</t>
    <phoneticPr fontId="3" type="noConversion"/>
  </si>
  <si>
    <t>L329</t>
    <phoneticPr fontId="3" type="noConversion"/>
  </si>
  <si>
    <t>남한</t>
    <phoneticPr fontId="3" type="noConversion"/>
  </si>
  <si>
    <t>백만 명</t>
    <phoneticPr fontId="3" type="noConversion"/>
  </si>
  <si>
    <t>백만인 km</t>
    <phoneticPr fontId="3" type="noConversion"/>
  </si>
  <si>
    <t>주: 1959년까지는 택시에 일반택시, 합승택시, 전세버스, 관광버스를 포함한다.</t>
    <phoneticPr fontId="3" type="noConversion"/>
  </si>
  <si>
    <t>자료:  교통부, 『교통연보』, 각년도판；동, 『교통통계연보』, 각년도판；동, 『한국교통연감』(1960)；건설교통부, 『건설교통통계연보』, 각년도판；국토교통부, 『국토교통통계연보』, 각년도판.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</si>
</sst>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0" xfId="1" applyFont="1" applyFill="1">
      <alignment vertical="center"/>
    </xf>
    <xf numFmtId="0" fontId="4" fillId="0" borderId="3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176" fontId="4" fillId="0" borderId="0" xfId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center" vertical="center"/>
    </xf>
    <xf numFmtId="177" fontId="4" fillId="0" borderId="0" xfId="1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21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10.69921875" defaultRowHeight="15.6" x14ac:dyDescent="0.25"/>
  <cols>
    <col min="1" max="1" width="10.69921875" style="3"/>
    <col min="2" max="2" width="10.69921875" style="2"/>
    <col min="3" max="8" width="10.69921875" style="3"/>
    <col min="9" max="9" width="10.69921875" style="2"/>
    <col min="10" max="16384" width="10.69921875" style="3"/>
  </cols>
  <sheetData>
    <row r="1" spans="1:16" ht="14.25" customHeight="1" x14ac:dyDescent="0.25">
      <c r="B1" s="3" t="s">
        <v>0</v>
      </c>
      <c r="I1" s="3"/>
      <c r="J1" s="4"/>
      <c r="K1" s="4"/>
      <c r="L1" s="4"/>
      <c r="M1" s="4"/>
      <c r="N1" s="4"/>
      <c r="O1" s="4"/>
      <c r="P1" s="4"/>
    </row>
    <row r="2" spans="1:16" ht="14.25" customHeight="1" x14ac:dyDescent="0.25">
      <c r="A2" s="5"/>
      <c r="B2" s="6" t="s">
        <v>1</v>
      </c>
      <c r="C2" s="6"/>
      <c r="D2" s="6"/>
      <c r="E2" s="6"/>
      <c r="F2" s="6"/>
      <c r="G2" s="6"/>
      <c r="H2" s="6"/>
      <c r="I2" s="7" t="s">
        <v>2</v>
      </c>
      <c r="J2" s="4"/>
      <c r="K2" s="4"/>
      <c r="L2" s="4"/>
      <c r="M2" s="4"/>
      <c r="N2" s="4"/>
      <c r="O2" s="4"/>
      <c r="P2" s="4"/>
    </row>
    <row r="3" spans="1:16" ht="14.25" customHeight="1" x14ac:dyDescent="0.25">
      <c r="A3" s="8"/>
      <c r="B3" s="9" t="s">
        <v>3</v>
      </c>
      <c r="C3" s="7" t="s">
        <v>4</v>
      </c>
      <c r="D3" s="7"/>
      <c r="E3" s="7"/>
      <c r="F3" s="7"/>
      <c r="G3" s="7"/>
      <c r="H3" s="7" t="s">
        <v>5</v>
      </c>
      <c r="I3" s="10"/>
      <c r="J3" s="4"/>
      <c r="K3" s="4"/>
      <c r="L3" s="4"/>
      <c r="M3" s="4"/>
      <c r="N3" s="4"/>
      <c r="O3" s="4"/>
      <c r="P3" s="4"/>
    </row>
    <row r="4" spans="1:16" ht="14.25" customHeight="1" x14ac:dyDescent="0.25">
      <c r="A4" s="8"/>
      <c r="B4" s="11"/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3"/>
      <c r="I4" s="13"/>
      <c r="J4" s="4"/>
      <c r="K4" s="4"/>
      <c r="L4" s="4"/>
      <c r="M4" s="4"/>
      <c r="N4" s="4"/>
      <c r="O4" s="4"/>
      <c r="P4" s="4"/>
    </row>
    <row r="5" spans="1:16" ht="14.25" customHeight="1" x14ac:dyDescent="0.25">
      <c r="A5" s="8"/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4"/>
      <c r="K5" s="4"/>
      <c r="L5" s="4"/>
      <c r="M5" s="4"/>
      <c r="N5" s="4"/>
      <c r="O5" s="4"/>
      <c r="P5" s="4"/>
    </row>
    <row r="6" spans="1:16" ht="14.25" customHeight="1" x14ac:dyDescent="0.25">
      <c r="A6" s="8"/>
      <c r="B6" s="15" t="s">
        <v>19</v>
      </c>
      <c r="C6" s="15"/>
      <c r="D6" s="15"/>
      <c r="E6" s="15"/>
      <c r="F6" s="15"/>
      <c r="G6" s="15"/>
      <c r="H6" s="15"/>
      <c r="I6" s="15"/>
      <c r="J6" s="16"/>
    </row>
    <row r="7" spans="1:16" ht="14.25" customHeight="1" x14ac:dyDescent="0.25">
      <c r="A7" s="17"/>
      <c r="B7" s="15" t="s">
        <v>20</v>
      </c>
      <c r="C7" s="15"/>
      <c r="D7" s="15"/>
      <c r="E7" s="15"/>
      <c r="F7" s="15"/>
      <c r="G7" s="15"/>
      <c r="H7" s="15"/>
      <c r="I7" s="12" t="s">
        <v>21</v>
      </c>
      <c r="J7" s="16"/>
    </row>
    <row r="8" spans="1:16" ht="14.25" customHeight="1" x14ac:dyDescent="0.25">
      <c r="A8" s="18">
        <v>1951</v>
      </c>
      <c r="B8" s="19"/>
      <c r="C8" s="20">
        <v>12.872194</v>
      </c>
      <c r="D8" s="20"/>
      <c r="E8" s="20"/>
      <c r="F8" s="20"/>
      <c r="G8" s="20"/>
      <c r="H8" s="20">
        <v>2.3722660000000002</v>
      </c>
      <c r="I8" s="19"/>
      <c r="J8" s="16"/>
    </row>
    <row r="9" spans="1:16" ht="14.25" customHeight="1" x14ac:dyDescent="0.25">
      <c r="A9" s="18">
        <f>A8+1</f>
        <v>1952</v>
      </c>
      <c r="B9" s="19"/>
      <c r="C9" s="20">
        <v>48.560003000000002</v>
      </c>
      <c r="D9" s="20"/>
      <c r="E9" s="20"/>
      <c r="F9" s="20"/>
      <c r="G9" s="20"/>
      <c r="H9" s="20">
        <v>6.1503800000000002</v>
      </c>
      <c r="I9" s="19"/>
      <c r="J9" s="21"/>
    </row>
    <row r="10" spans="1:16" s="24" customFormat="1" x14ac:dyDescent="0.25">
      <c r="A10" s="18">
        <f t="shared" ref="A10:A16" si="0">A9+1</f>
        <v>1953</v>
      </c>
      <c r="B10" s="22"/>
      <c r="C10" s="23">
        <v>98.083935999999994</v>
      </c>
      <c r="D10" s="23"/>
      <c r="E10" s="23"/>
      <c r="F10" s="23"/>
      <c r="G10" s="23"/>
      <c r="H10" s="23">
        <v>5.3208450000000003</v>
      </c>
      <c r="I10" s="22"/>
      <c r="J10" s="21"/>
    </row>
    <row r="11" spans="1:16" s="24" customFormat="1" x14ac:dyDescent="0.25">
      <c r="A11" s="18">
        <f t="shared" si="0"/>
        <v>1954</v>
      </c>
      <c r="B11" s="22"/>
      <c r="C11" s="23">
        <v>102.30301799999999</v>
      </c>
      <c r="D11" s="23"/>
      <c r="E11" s="23"/>
      <c r="F11" s="23"/>
      <c r="G11" s="23"/>
      <c r="H11" s="23">
        <v>7.3956049999999998</v>
      </c>
      <c r="I11" s="22"/>
      <c r="J11" s="21"/>
    </row>
    <row r="12" spans="1:16" s="24" customFormat="1" x14ac:dyDescent="0.25">
      <c r="A12" s="18">
        <f t="shared" si="0"/>
        <v>1955</v>
      </c>
      <c r="B12" s="22"/>
      <c r="C12" s="23">
        <v>223.650856</v>
      </c>
      <c r="D12" s="23"/>
      <c r="E12" s="23"/>
      <c r="F12" s="23"/>
      <c r="G12" s="23"/>
      <c r="H12" s="23">
        <v>22.893853</v>
      </c>
      <c r="I12" s="22"/>
      <c r="J12" s="21"/>
    </row>
    <row r="13" spans="1:16" s="24" customFormat="1" x14ac:dyDescent="0.25">
      <c r="A13" s="18">
        <f t="shared" si="0"/>
        <v>1956</v>
      </c>
      <c r="B13" s="23"/>
      <c r="C13" s="23">
        <v>239.99836300000001</v>
      </c>
      <c r="D13" s="23"/>
      <c r="E13" s="23"/>
      <c r="F13" s="23"/>
      <c r="G13" s="23"/>
      <c r="H13" s="23">
        <v>34.563746999999999</v>
      </c>
      <c r="I13" s="22"/>
      <c r="J13" s="21"/>
    </row>
    <row r="14" spans="1:16" s="24" customFormat="1" x14ac:dyDescent="0.25">
      <c r="A14" s="18">
        <f t="shared" si="0"/>
        <v>1957</v>
      </c>
      <c r="B14" s="23"/>
      <c r="C14" s="23">
        <v>321.08501000000001</v>
      </c>
      <c r="D14" s="23"/>
      <c r="E14" s="23"/>
      <c r="F14" s="23"/>
      <c r="G14" s="23"/>
      <c r="H14" s="23">
        <v>44.555011</v>
      </c>
      <c r="I14" s="22"/>
      <c r="J14" s="21"/>
    </row>
    <row r="15" spans="1:16" s="24" customFormat="1" x14ac:dyDescent="0.25">
      <c r="A15" s="18">
        <f t="shared" si="0"/>
        <v>1958</v>
      </c>
      <c r="B15" s="23"/>
      <c r="C15" s="23">
        <v>335.52512400000001</v>
      </c>
      <c r="D15" s="23"/>
      <c r="E15" s="23"/>
      <c r="F15" s="23"/>
      <c r="G15" s="23"/>
      <c r="H15" s="23">
        <v>55.222667999999999</v>
      </c>
      <c r="I15" s="22"/>
      <c r="J15" s="21"/>
    </row>
    <row r="16" spans="1:16" s="24" customFormat="1" x14ac:dyDescent="0.25">
      <c r="A16" s="25">
        <f t="shared" si="0"/>
        <v>1959</v>
      </c>
      <c r="B16" s="20"/>
      <c r="C16" s="20">
        <v>420.97157399999998</v>
      </c>
      <c r="D16" s="20"/>
      <c r="E16" s="20">
        <v>338.49251299999997</v>
      </c>
      <c r="F16" s="20">
        <v>82.479360999999997</v>
      </c>
      <c r="G16" s="20"/>
      <c r="H16" s="20">
        <v>105.58577</v>
      </c>
      <c r="I16" s="19"/>
      <c r="J16" s="21"/>
    </row>
    <row r="17" spans="1:10" s="24" customFormat="1" x14ac:dyDescent="0.25">
      <c r="A17" s="18">
        <v>1962</v>
      </c>
      <c r="B17" s="23"/>
      <c r="C17" s="23">
        <v>500.72040600000003</v>
      </c>
      <c r="D17" s="23"/>
      <c r="E17" s="23"/>
      <c r="F17" s="23"/>
      <c r="G17" s="23"/>
      <c r="H17" s="23">
        <v>76.901116000000002</v>
      </c>
      <c r="I17" s="23"/>
      <c r="J17" s="21"/>
    </row>
    <row r="18" spans="1:10" s="24" customFormat="1" x14ac:dyDescent="0.25">
      <c r="A18" s="18">
        <f>A19-1</f>
        <v>1963</v>
      </c>
      <c r="B18" s="23"/>
      <c r="C18" s="23">
        <v>516.84828100000004</v>
      </c>
      <c r="D18" s="23"/>
      <c r="E18" s="23"/>
      <c r="F18" s="23"/>
      <c r="G18" s="23"/>
      <c r="H18" s="23">
        <v>97.815683000000007</v>
      </c>
      <c r="I18" s="23"/>
      <c r="J18" s="21"/>
    </row>
    <row r="19" spans="1:10" s="24" customFormat="1" x14ac:dyDescent="0.25">
      <c r="A19" s="18">
        <v>1964</v>
      </c>
      <c r="B19" s="23">
        <v>776.55713300000002</v>
      </c>
      <c r="C19" s="23">
        <v>658.74144999999999</v>
      </c>
      <c r="D19" s="23"/>
      <c r="E19" s="23">
        <v>501.39230099999997</v>
      </c>
      <c r="F19" s="23">
        <v>153.781768</v>
      </c>
      <c r="G19" s="23">
        <v>3.5673810000000001</v>
      </c>
      <c r="H19" s="23">
        <v>117.81568300000001</v>
      </c>
      <c r="I19" s="23"/>
      <c r="J19" s="21"/>
    </row>
    <row r="20" spans="1:10" s="24" customFormat="1" x14ac:dyDescent="0.25">
      <c r="A20" s="18">
        <v>1965</v>
      </c>
      <c r="B20" s="23">
        <v>996.30024600000002</v>
      </c>
      <c r="C20" s="23">
        <v>857.37818900000002</v>
      </c>
      <c r="D20" s="23"/>
      <c r="E20" s="23">
        <v>665.34126200000003</v>
      </c>
      <c r="F20" s="23">
        <v>187.025217</v>
      </c>
      <c r="G20" s="23">
        <v>5.0117099999999999</v>
      </c>
      <c r="H20" s="23">
        <v>138.922057</v>
      </c>
      <c r="I20" s="23"/>
      <c r="J20" s="26"/>
    </row>
    <row r="21" spans="1:10" s="24" customFormat="1" x14ac:dyDescent="0.25">
      <c r="A21" s="18">
        <v>1966</v>
      </c>
      <c r="B21" s="23">
        <v>1511.558</v>
      </c>
      <c r="C21" s="23">
        <v>1337.8098210000001</v>
      </c>
      <c r="D21" s="23"/>
      <c r="E21" s="23">
        <v>1060.732078</v>
      </c>
      <c r="F21" s="23">
        <v>272.31310400000001</v>
      </c>
      <c r="G21" s="23">
        <v>4.7646389999999998</v>
      </c>
      <c r="H21" s="23">
        <v>173.74817899999999</v>
      </c>
      <c r="I21" s="23">
        <v>11464</v>
      </c>
      <c r="J21" s="26"/>
    </row>
    <row r="22" spans="1:10" s="24" customFormat="1" x14ac:dyDescent="0.25">
      <c r="A22" s="18">
        <v>1967</v>
      </c>
      <c r="B22" s="23">
        <v>1674.7946360000001</v>
      </c>
      <c r="C22" s="23">
        <v>1408.576581</v>
      </c>
      <c r="D22" s="23"/>
      <c r="E22" s="23">
        <v>1102.123016</v>
      </c>
      <c r="F22" s="23">
        <v>300.45311700000002</v>
      </c>
      <c r="G22" s="23">
        <v>6.0004479999999996</v>
      </c>
      <c r="H22" s="23">
        <v>266.21805499999999</v>
      </c>
      <c r="I22" s="23">
        <v>11699</v>
      </c>
      <c r="J22" s="26"/>
    </row>
    <row r="23" spans="1:10" s="24" customFormat="1" x14ac:dyDescent="0.25">
      <c r="A23" s="18">
        <v>1968</v>
      </c>
      <c r="B23" s="23">
        <v>2018.8802539999999</v>
      </c>
      <c r="C23" s="23">
        <v>1591.5480970000001</v>
      </c>
      <c r="D23" s="23"/>
      <c r="E23" s="23">
        <v>1307.573719</v>
      </c>
      <c r="F23" s="23">
        <v>271.83906999999999</v>
      </c>
      <c r="G23" s="23">
        <v>12.135308</v>
      </c>
      <c r="H23" s="23">
        <v>427.332157</v>
      </c>
      <c r="I23" s="23">
        <v>13930</v>
      </c>
    </row>
    <row r="24" spans="1:10" s="24" customFormat="1" x14ac:dyDescent="0.25">
      <c r="A24" s="18">
        <v>1969</v>
      </c>
      <c r="B24" s="23">
        <v>2418.6120099999998</v>
      </c>
      <c r="C24" s="23">
        <v>1794.0979850000001</v>
      </c>
      <c r="D24" s="23"/>
      <c r="E24" s="23">
        <v>1517.1842529999999</v>
      </c>
      <c r="F24" s="23">
        <v>270.893124</v>
      </c>
      <c r="G24" s="23">
        <v>6.0206080000000002</v>
      </c>
      <c r="H24" s="23">
        <v>624.51402499999995</v>
      </c>
      <c r="I24" s="23">
        <v>16688</v>
      </c>
    </row>
    <row r="25" spans="1:10" s="24" customFormat="1" x14ac:dyDescent="0.25">
      <c r="A25" s="18">
        <v>1970</v>
      </c>
      <c r="B25" s="23">
        <v>2743.7686220000001</v>
      </c>
      <c r="C25" s="23">
        <v>2051.2921849999998</v>
      </c>
      <c r="D25" s="23"/>
      <c r="E25" s="23">
        <v>1735.0813800000001</v>
      </c>
      <c r="F25" s="23">
        <v>310.38337899999999</v>
      </c>
      <c r="G25" s="23">
        <v>5.827426</v>
      </c>
      <c r="H25" s="23">
        <v>692.47643700000003</v>
      </c>
      <c r="I25" s="23">
        <v>20045</v>
      </c>
    </row>
    <row r="26" spans="1:10" s="24" customFormat="1" x14ac:dyDescent="0.25">
      <c r="A26" s="18">
        <v>1971</v>
      </c>
      <c r="B26" s="23">
        <v>3021.2293169999998</v>
      </c>
      <c r="C26" s="23">
        <v>2266.64347</v>
      </c>
      <c r="D26" s="23"/>
      <c r="E26" s="23">
        <v>1926.757265</v>
      </c>
      <c r="F26" s="23">
        <v>333.024317</v>
      </c>
      <c r="G26" s="23">
        <v>6.8618880000000004</v>
      </c>
      <c r="H26" s="23">
        <v>754.58584699999994</v>
      </c>
      <c r="I26" s="23">
        <v>22917</v>
      </c>
    </row>
    <row r="27" spans="1:10" s="24" customFormat="1" x14ac:dyDescent="0.25">
      <c r="A27" s="18">
        <v>1972</v>
      </c>
      <c r="B27" s="23">
        <v>3308.4727029999999</v>
      </c>
      <c r="C27" s="23">
        <v>2605.1240090000001</v>
      </c>
      <c r="D27" s="23"/>
      <c r="E27" s="23">
        <v>2211.1369060000002</v>
      </c>
      <c r="F27" s="23">
        <v>384.15877599999999</v>
      </c>
      <c r="G27" s="23">
        <v>9.8283269999999998</v>
      </c>
      <c r="H27" s="23">
        <v>703.34869400000002</v>
      </c>
      <c r="I27" s="23">
        <v>26258</v>
      </c>
    </row>
    <row r="28" spans="1:10" s="24" customFormat="1" x14ac:dyDescent="0.25">
      <c r="A28" s="18">
        <v>1973</v>
      </c>
      <c r="B28" s="23">
        <v>3855.79405</v>
      </c>
      <c r="C28" s="23">
        <v>2925.682847</v>
      </c>
      <c r="D28" s="23"/>
      <c r="E28" s="23">
        <v>2428.5958599999999</v>
      </c>
      <c r="F28" s="23">
        <v>483.78208000000001</v>
      </c>
      <c r="G28" s="23">
        <v>13.304907</v>
      </c>
      <c r="H28" s="23">
        <v>930.11120300000005</v>
      </c>
      <c r="I28" s="23">
        <v>32126</v>
      </c>
    </row>
    <row r="29" spans="1:10" s="24" customFormat="1" x14ac:dyDescent="0.25">
      <c r="A29" s="18">
        <v>1974</v>
      </c>
      <c r="B29" s="23">
        <v>4155.9280490000001</v>
      </c>
      <c r="C29" s="23">
        <v>3383.3206319999999</v>
      </c>
      <c r="D29" s="23">
        <v>40.204875999999999</v>
      </c>
      <c r="E29" s="23">
        <v>2848.1189220000001</v>
      </c>
      <c r="F29" s="23">
        <v>480.26110899999998</v>
      </c>
      <c r="G29" s="23">
        <v>14.735725</v>
      </c>
      <c r="H29" s="23">
        <v>772.60741700000005</v>
      </c>
      <c r="I29" s="23">
        <v>35385</v>
      </c>
    </row>
    <row r="30" spans="1:10" s="24" customFormat="1" x14ac:dyDescent="0.25">
      <c r="A30" s="18">
        <v>1975</v>
      </c>
      <c r="B30" s="23">
        <v>4542.739063</v>
      </c>
      <c r="C30" s="23">
        <v>3734.3059400000002</v>
      </c>
      <c r="D30" s="23">
        <v>45.138787000000001</v>
      </c>
      <c r="E30" s="23">
        <v>3151.2683820000002</v>
      </c>
      <c r="F30" s="23">
        <v>521.62524699999994</v>
      </c>
      <c r="G30" s="23">
        <v>16.273523999999998</v>
      </c>
      <c r="H30" s="23">
        <v>808.43312300000002</v>
      </c>
      <c r="I30" s="23">
        <v>38865</v>
      </c>
    </row>
    <row r="31" spans="1:10" s="24" customFormat="1" x14ac:dyDescent="0.25">
      <c r="A31" s="18">
        <v>1976</v>
      </c>
      <c r="B31" s="23">
        <v>5050.982771</v>
      </c>
      <c r="C31" s="23">
        <v>4152.5437659999998</v>
      </c>
      <c r="D31" s="23">
        <v>50.549748999999998</v>
      </c>
      <c r="E31" s="23">
        <v>3500.9195850000001</v>
      </c>
      <c r="F31" s="23">
        <v>586.371666</v>
      </c>
      <c r="G31" s="23">
        <v>14.702766</v>
      </c>
      <c r="H31" s="23">
        <v>898.43900499999995</v>
      </c>
      <c r="I31" s="23">
        <v>43399</v>
      </c>
    </row>
    <row r="32" spans="1:10" s="24" customFormat="1" x14ac:dyDescent="0.25">
      <c r="A32" s="18">
        <v>1977</v>
      </c>
      <c r="B32" s="23">
        <v>5931.451642</v>
      </c>
      <c r="C32" s="23">
        <v>4733.9011540000001</v>
      </c>
      <c r="D32" s="23">
        <v>50.934350000000002</v>
      </c>
      <c r="E32" s="23">
        <v>3930.9095910000001</v>
      </c>
      <c r="F32" s="23">
        <v>729.02097900000001</v>
      </c>
      <c r="G32" s="23">
        <v>23.036234</v>
      </c>
      <c r="H32" s="23">
        <v>1197.5504880000001</v>
      </c>
      <c r="I32" s="23">
        <v>50708</v>
      </c>
    </row>
    <row r="33" spans="1:9" s="24" customFormat="1" x14ac:dyDescent="0.25">
      <c r="A33" s="18">
        <v>1978</v>
      </c>
      <c r="B33" s="23">
        <v>6807.9904150000002</v>
      </c>
      <c r="C33" s="23">
        <v>5350.0202989999998</v>
      </c>
      <c r="D33" s="23">
        <v>55.341684000000001</v>
      </c>
      <c r="E33" s="23">
        <v>4485.6633160000001</v>
      </c>
      <c r="F33" s="23">
        <v>780.85299199999997</v>
      </c>
      <c r="G33" s="23">
        <v>28.162306999999998</v>
      </c>
      <c r="H33" s="23">
        <v>1457.970116</v>
      </c>
      <c r="I33" s="23">
        <v>56996</v>
      </c>
    </row>
    <row r="34" spans="1:9" s="24" customFormat="1" x14ac:dyDescent="0.25">
      <c r="A34" s="18">
        <v>1979</v>
      </c>
      <c r="B34" s="23">
        <v>7609.6768570000004</v>
      </c>
      <c r="C34" s="23">
        <v>5728.5115569999998</v>
      </c>
      <c r="D34" s="23">
        <v>55.912497000000002</v>
      </c>
      <c r="E34" s="23">
        <v>4817.4762719999999</v>
      </c>
      <c r="F34" s="23">
        <v>821.05089299999997</v>
      </c>
      <c r="G34" s="23">
        <v>34.071894999999998</v>
      </c>
      <c r="H34" s="23">
        <v>1881.1652999999999</v>
      </c>
      <c r="I34" s="23">
        <v>62079</v>
      </c>
    </row>
    <row r="35" spans="1:9" s="24" customFormat="1" x14ac:dyDescent="0.25">
      <c r="A35" s="18">
        <v>1980</v>
      </c>
      <c r="B35" s="23">
        <v>8039.0558510000001</v>
      </c>
      <c r="C35" s="23">
        <v>6130.1231129999996</v>
      </c>
      <c r="D35" s="23">
        <v>55.626730000000002</v>
      </c>
      <c r="E35" s="23">
        <v>5239.8838580000001</v>
      </c>
      <c r="F35" s="23">
        <v>794.52255000000002</v>
      </c>
      <c r="G35" s="23">
        <v>40.089975000000003</v>
      </c>
      <c r="H35" s="23">
        <v>1908.932738</v>
      </c>
      <c r="I35" s="23">
        <v>64131</v>
      </c>
    </row>
    <row r="36" spans="1:9" s="24" customFormat="1" x14ac:dyDescent="0.25">
      <c r="A36" s="18">
        <v>1981</v>
      </c>
      <c r="B36" s="23">
        <v>8683.1295119999995</v>
      </c>
      <c r="C36" s="23">
        <v>6462.3245880000004</v>
      </c>
      <c r="D36" s="23">
        <v>57.798639000000001</v>
      </c>
      <c r="E36" s="23">
        <v>5551.6676619999998</v>
      </c>
      <c r="F36" s="23">
        <v>815.14014299999997</v>
      </c>
      <c r="G36" s="23">
        <v>37.718144000000002</v>
      </c>
      <c r="H36" s="23">
        <v>2220.804924</v>
      </c>
      <c r="I36" s="23">
        <v>67315</v>
      </c>
    </row>
    <row r="37" spans="1:9" s="24" customFormat="1" x14ac:dyDescent="0.25">
      <c r="A37" s="18">
        <v>1982</v>
      </c>
      <c r="B37" s="23">
        <v>9259.252289</v>
      </c>
      <c r="C37" s="23">
        <v>6952.8280160000004</v>
      </c>
      <c r="D37" s="23">
        <v>61.350977</v>
      </c>
      <c r="E37" s="23">
        <v>5974.4257969999999</v>
      </c>
      <c r="F37" s="23">
        <v>875.11925199999996</v>
      </c>
      <c r="G37" s="23">
        <v>41.931989999999999</v>
      </c>
      <c r="H37" s="23">
        <v>2306.4242730000001</v>
      </c>
      <c r="I37" s="23">
        <v>72110</v>
      </c>
    </row>
    <row r="38" spans="1:9" s="24" customFormat="1" x14ac:dyDescent="0.25">
      <c r="A38" s="18">
        <v>1983</v>
      </c>
      <c r="B38" s="23">
        <v>9901.3243729999995</v>
      </c>
      <c r="C38" s="23">
        <v>7263.841128</v>
      </c>
      <c r="D38" s="23">
        <v>63.872472999999999</v>
      </c>
      <c r="E38" s="23">
        <v>6294.5622810000004</v>
      </c>
      <c r="F38" s="23">
        <v>857.59493999999995</v>
      </c>
      <c r="G38" s="23">
        <v>47.811433999999998</v>
      </c>
      <c r="H38" s="23">
        <v>2637.4832449999999</v>
      </c>
      <c r="I38" s="23">
        <v>74817</v>
      </c>
    </row>
    <row r="39" spans="1:9" s="24" customFormat="1" x14ac:dyDescent="0.25">
      <c r="A39" s="18">
        <v>1984</v>
      </c>
      <c r="B39" s="23">
        <v>10200.618778</v>
      </c>
      <c r="C39" s="23">
        <v>7437.3331280000002</v>
      </c>
      <c r="D39" s="23">
        <v>68.156659000000005</v>
      </c>
      <c r="E39" s="23">
        <v>6490.0877700000001</v>
      </c>
      <c r="F39" s="23">
        <v>823.90082700000005</v>
      </c>
      <c r="G39" s="23">
        <v>55.187871999999999</v>
      </c>
      <c r="H39" s="23">
        <v>2763.2856499999998</v>
      </c>
      <c r="I39" s="23">
        <v>76398</v>
      </c>
    </row>
    <row r="40" spans="1:9" s="24" customFormat="1" x14ac:dyDescent="0.25">
      <c r="A40" s="18">
        <v>1985</v>
      </c>
      <c r="B40" s="23">
        <v>10601.046552</v>
      </c>
      <c r="C40" s="23">
        <v>7580.9258849999997</v>
      </c>
      <c r="D40" s="23">
        <v>70.453806999999998</v>
      </c>
      <c r="E40" s="23">
        <v>6631.9528270000001</v>
      </c>
      <c r="F40" s="23">
        <v>820.44115199999999</v>
      </c>
      <c r="G40" s="23">
        <v>58.078099000000002</v>
      </c>
      <c r="H40" s="23">
        <v>3020.1206670000001</v>
      </c>
      <c r="I40" s="23">
        <v>78025</v>
      </c>
    </row>
    <row r="41" spans="1:9" s="24" customFormat="1" x14ac:dyDescent="0.25">
      <c r="A41" s="18">
        <v>1986</v>
      </c>
      <c r="B41" s="23">
        <v>10932.607260999999</v>
      </c>
      <c r="C41" s="23">
        <v>7578.7762570000004</v>
      </c>
      <c r="D41" s="23">
        <v>72.906149999999997</v>
      </c>
      <c r="E41" s="23">
        <v>6633.5401389999997</v>
      </c>
      <c r="F41" s="23">
        <v>814.00751000000002</v>
      </c>
      <c r="G41" s="23">
        <v>58.322457999999997</v>
      </c>
      <c r="H41" s="23">
        <v>3353.8310040000001</v>
      </c>
      <c r="I41" s="23">
        <v>79732</v>
      </c>
    </row>
    <row r="42" spans="1:9" s="24" customFormat="1" x14ac:dyDescent="0.25">
      <c r="A42" s="18">
        <v>1987</v>
      </c>
      <c r="B42" s="23">
        <v>11455.784478</v>
      </c>
      <c r="C42" s="23">
        <v>7918.2201349999996</v>
      </c>
      <c r="D42" s="23">
        <v>74.665246999999994</v>
      </c>
      <c r="E42" s="23">
        <v>6988.553484</v>
      </c>
      <c r="F42" s="23">
        <v>793.52865199999997</v>
      </c>
      <c r="G42" s="23">
        <v>61.472752</v>
      </c>
      <c r="H42" s="23">
        <v>3537.564343</v>
      </c>
      <c r="I42" s="23">
        <v>81265</v>
      </c>
    </row>
    <row r="43" spans="1:9" s="24" customFormat="1" x14ac:dyDescent="0.25">
      <c r="A43" s="18">
        <v>1988</v>
      </c>
      <c r="B43" s="23">
        <v>11905.340604999999</v>
      </c>
      <c r="C43" s="23">
        <v>7957.0065210000002</v>
      </c>
      <c r="D43" s="23">
        <v>78.501932999999994</v>
      </c>
      <c r="E43" s="23">
        <v>6999.3447500000002</v>
      </c>
      <c r="F43" s="23">
        <v>811.310025</v>
      </c>
      <c r="G43" s="23">
        <v>67.849812999999997</v>
      </c>
      <c r="H43" s="23">
        <v>3948.3340840000001</v>
      </c>
      <c r="I43" s="23">
        <v>85325</v>
      </c>
    </row>
    <row r="44" spans="1:9" s="24" customFormat="1" x14ac:dyDescent="0.25">
      <c r="A44" s="18">
        <v>1989</v>
      </c>
      <c r="B44" s="23">
        <v>11949.830496</v>
      </c>
      <c r="C44" s="23">
        <v>7902.1250200000004</v>
      </c>
      <c r="D44" s="23">
        <v>79.156741999999994</v>
      </c>
      <c r="E44" s="23">
        <v>6921.9685529999997</v>
      </c>
      <c r="F44" s="23">
        <v>823.38961800000004</v>
      </c>
      <c r="G44" s="23">
        <v>77.610106999999999</v>
      </c>
      <c r="H44" s="23">
        <v>4047.7054760000001</v>
      </c>
      <c r="I44" s="23">
        <v>85608</v>
      </c>
    </row>
    <row r="45" spans="1:9" s="24" customFormat="1" x14ac:dyDescent="0.25">
      <c r="A45" s="18">
        <v>1990</v>
      </c>
      <c r="B45" s="23">
        <v>12721.877093999999</v>
      </c>
      <c r="C45" s="23">
        <v>8218.5598489999993</v>
      </c>
      <c r="D45" s="23">
        <v>76.504762999999997</v>
      </c>
      <c r="E45" s="23">
        <v>7187.7556699999996</v>
      </c>
      <c r="F45" s="23">
        <v>880.29410900000005</v>
      </c>
      <c r="G45" s="23">
        <v>74.005307000000002</v>
      </c>
      <c r="H45" s="23">
        <v>4503.3172450000002</v>
      </c>
      <c r="I45" s="23">
        <v>89711.630340999996</v>
      </c>
    </row>
    <row r="46" spans="1:9" s="24" customFormat="1" x14ac:dyDescent="0.25">
      <c r="A46" s="18">
        <v>1991</v>
      </c>
      <c r="B46" s="23">
        <v>12854.211902999999</v>
      </c>
      <c r="C46" s="23">
        <v>7716.0877149999997</v>
      </c>
      <c r="D46" s="23">
        <v>66.376350000000002</v>
      </c>
      <c r="E46" s="23">
        <v>6805.9049990000003</v>
      </c>
      <c r="F46" s="23">
        <v>765.31748100000004</v>
      </c>
      <c r="G46" s="23">
        <v>78.488884999999996</v>
      </c>
      <c r="H46" s="23">
        <v>5138.1241879999998</v>
      </c>
      <c r="I46" s="23">
        <v>87697.380820999999</v>
      </c>
    </row>
    <row r="47" spans="1:9" s="24" customFormat="1" x14ac:dyDescent="0.25">
      <c r="A47" s="18">
        <v>1992</v>
      </c>
      <c r="B47" s="23">
        <v>12848.767991999999</v>
      </c>
      <c r="C47" s="23">
        <v>7384.6139160000002</v>
      </c>
      <c r="D47" s="23">
        <v>58.768704999999997</v>
      </c>
      <c r="E47" s="23">
        <v>6518.1643059999997</v>
      </c>
      <c r="F47" s="23">
        <v>723.92733199999998</v>
      </c>
      <c r="G47" s="23">
        <v>83.753573000000003</v>
      </c>
      <c r="H47" s="23">
        <v>5464.1540759999998</v>
      </c>
      <c r="I47" s="23">
        <v>83151.807784000004</v>
      </c>
    </row>
    <row r="48" spans="1:9" s="24" customFormat="1" x14ac:dyDescent="0.25">
      <c r="A48" s="18">
        <v>1993</v>
      </c>
      <c r="B48" s="23">
        <v>12117.439313999999</v>
      </c>
      <c r="C48" s="23">
        <v>7144.9634560000004</v>
      </c>
      <c r="D48" s="23">
        <v>57.757151</v>
      </c>
      <c r="E48" s="23">
        <v>6336.1526439999998</v>
      </c>
      <c r="F48" s="23">
        <v>667.96509600000002</v>
      </c>
      <c r="G48" s="23">
        <v>83.088565000000003</v>
      </c>
      <c r="H48" s="23">
        <v>4972.4758579999998</v>
      </c>
      <c r="I48" s="23">
        <v>77997.989530000006</v>
      </c>
    </row>
    <row r="49" spans="1:9" s="24" customFormat="1" x14ac:dyDescent="0.25">
      <c r="A49" s="18">
        <v>1994</v>
      </c>
      <c r="B49" s="23">
        <v>11603.575401</v>
      </c>
      <c r="C49" s="23">
        <v>6751.1050050000003</v>
      </c>
      <c r="D49" s="23">
        <v>53.544322000000001</v>
      </c>
      <c r="E49" s="23">
        <v>5996.2717329999996</v>
      </c>
      <c r="F49" s="23">
        <v>621.41402400000004</v>
      </c>
      <c r="G49" s="23">
        <v>79.874926000000002</v>
      </c>
      <c r="H49" s="23">
        <v>4852.4703959999997</v>
      </c>
      <c r="I49" s="23">
        <v>74167.273327999996</v>
      </c>
    </row>
    <row r="50" spans="1:9" s="24" customFormat="1" x14ac:dyDescent="0.25">
      <c r="A50" s="18">
        <v>1995</v>
      </c>
      <c r="B50" s="23">
        <v>11289.507293999999</v>
      </c>
      <c r="C50" s="23">
        <v>6369.0940739999996</v>
      </c>
      <c r="D50" s="23">
        <v>53.539146000000002</v>
      </c>
      <c r="E50" s="23">
        <v>5688.2544559999997</v>
      </c>
      <c r="F50" s="23">
        <v>532.60718199999997</v>
      </c>
      <c r="G50" s="23">
        <v>94.693290000000005</v>
      </c>
      <c r="H50" s="23">
        <v>4920.4132200000004</v>
      </c>
      <c r="I50" s="23">
        <v>72324.359691000005</v>
      </c>
    </row>
    <row r="51" spans="1:9" s="24" customFormat="1" x14ac:dyDescent="0.25">
      <c r="A51" s="18">
        <v>1996</v>
      </c>
      <c r="B51" s="23">
        <v>11480.421918</v>
      </c>
      <c r="C51" s="23">
        <v>6510.7674669999997</v>
      </c>
      <c r="D51" s="23">
        <v>51.567492999999999</v>
      </c>
      <c r="E51" s="23">
        <v>5866.2875309999999</v>
      </c>
      <c r="F51" s="23">
        <v>496.960533</v>
      </c>
      <c r="G51" s="23">
        <v>95.951909999999998</v>
      </c>
      <c r="H51" s="23">
        <v>4969.6544510000003</v>
      </c>
      <c r="I51" s="23">
        <v>72871.178566000002</v>
      </c>
    </row>
    <row r="52" spans="1:9" s="24" customFormat="1" x14ac:dyDescent="0.25">
      <c r="A52" s="18">
        <v>1997</v>
      </c>
      <c r="B52" s="23">
        <v>10887.455996000001</v>
      </c>
      <c r="C52" s="23">
        <v>6056.7008500000002</v>
      </c>
      <c r="D52" s="23">
        <v>49.134189999999997</v>
      </c>
      <c r="E52" s="23">
        <v>5426.0376340000003</v>
      </c>
      <c r="F52" s="23">
        <v>481.27259299999997</v>
      </c>
      <c r="G52" s="23">
        <v>100.256433</v>
      </c>
      <c r="H52" s="23">
        <v>4830.7551460000004</v>
      </c>
      <c r="I52" s="23">
        <v>68737.114035999999</v>
      </c>
    </row>
    <row r="53" spans="1:9" s="24" customFormat="1" x14ac:dyDescent="0.25">
      <c r="A53" s="18">
        <v>1998</v>
      </c>
      <c r="B53" s="23">
        <v>10783.922253000001</v>
      </c>
      <c r="C53" s="23">
        <v>5994.8012769999996</v>
      </c>
      <c r="D53" s="23">
        <v>42.944580999999999</v>
      </c>
      <c r="E53" s="23">
        <v>5440.5759470000003</v>
      </c>
      <c r="F53" s="23">
        <v>418.80902500000002</v>
      </c>
      <c r="G53" s="23">
        <v>92.471723999999995</v>
      </c>
      <c r="H53" s="23">
        <v>4789.1209760000002</v>
      </c>
      <c r="I53" s="23">
        <v>66853.282271999997</v>
      </c>
    </row>
    <row r="54" spans="1:9" s="24" customFormat="1" x14ac:dyDescent="0.25">
      <c r="A54" s="18">
        <v>1999</v>
      </c>
      <c r="B54" s="23">
        <v>10428.862157</v>
      </c>
      <c r="C54" s="23">
        <v>5573.1383079999996</v>
      </c>
      <c r="D54" s="23">
        <v>16.249897000000001</v>
      </c>
      <c r="E54" s="23">
        <v>5064.5985899999996</v>
      </c>
      <c r="F54" s="23">
        <v>389.57301999999999</v>
      </c>
      <c r="G54" s="23">
        <v>102.716801</v>
      </c>
      <c r="H54" s="23">
        <v>4855.723849</v>
      </c>
      <c r="I54" s="23">
        <v>76193.395866000006</v>
      </c>
    </row>
    <row r="55" spans="1:9" s="24" customFormat="1" x14ac:dyDescent="0.25">
      <c r="A55" s="18">
        <v>2000</v>
      </c>
      <c r="B55" s="23">
        <v>10410.577461000001</v>
      </c>
      <c r="C55" s="23">
        <v>5371.7753419999999</v>
      </c>
      <c r="D55" s="23">
        <v>43.070318</v>
      </c>
      <c r="E55" s="23">
        <v>4823.8512220000002</v>
      </c>
      <c r="F55" s="23">
        <v>373.936014</v>
      </c>
      <c r="G55" s="23">
        <v>130.917788</v>
      </c>
      <c r="H55" s="23">
        <v>5038.8021189999999</v>
      </c>
      <c r="I55" s="23">
        <v>74572.194969000004</v>
      </c>
    </row>
    <row r="56" spans="1:9" s="24" customFormat="1" x14ac:dyDescent="0.25">
      <c r="A56" s="18">
        <v>2001</v>
      </c>
      <c r="B56" s="23">
        <v>9857.402505</v>
      </c>
      <c r="C56" s="23">
        <v>5086.9520759999996</v>
      </c>
      <c r="D56" s="23">
        <v>42.214289999999998</v>
      </c>
      <c r="E56" s="23">
        <v>4562.153542</v>
      </c>
      <c r="F56" s="23">
        <v>352.70838600000002</v>
      </c>
      <c r="G56" s="23">
        <v>129.87585799999999</v>
      </c>
      <c r="H56" s="23">
        <v>4770.4504290000004</v>
      </c>
      <c r="I56" s="23">
        <v>84255.868522999997</v>
      </c>
    </row>
    <row r="57" spans="1:9" s="24" customFormat="1" x14ac:dyDescent="0.25">
      <c r="A57" s="18">
        <v>2002</v>
      </c>
      <c r="B57" s="23">
        <v>9783.5949770000007</v>
      </c>
      <c r="C57" s="23">
        <v>5069.4057279999997</v>
      </c>
      <c r="D57" s="23">
        <v>42.131722000000003</v>
      </c>
      <c r="E57" s="23">
        <v>4523.037257</v>
      </c>
      <c r="F57" s="23">
        <v>329.191959</v>
      </c>
      <c r="G57" s="23">
        <v>175.04479000000001</v>
      </c>
      <c r="H57" s="23">
        <v>4714.189249</v>
      </c>
      <c r="I57" s="23">
        <v>77925.461601000003</v>
      </c>
    </row>
    <row r="58" spans="1:9" s="24" customFormat="1" x14ac:dyDescent="0.25">
      <c r="A58" s="25">
        <v>2003</v>
      </c>
      <c r="B58" s="20">
        <v>9404.7639299999992</v>
      </c>
      <c r="C58" s="20">
        <v>4871.4233299999996</v>
      </c>
      <c r="D58" s="20">
        <v>40.140228</v>
      </c>
      <c r="E58" s="20">
        <v>4408.6039709999995</v>
      </c>
      <c r="F58" s="20">
        <v>282.78247399999998</v>
      </c>
      <c r="G58" s="20">
        <v>139.896657</v>
      </c>
      <c r="H58" s="20">
        <v>4533.3406000000004</v>
      </c>
      <c r="I58" s="20">
        <v>77348.934999999998</v>
      </c>
    </row>
    <row r="59" spans="1:9" s="24" customFormat="1" x14ac:dyDescent="0.25">
      <c r="A59" s="27">
        <v>2004</v>
      </c>
      <c r="B59" s="28">
        <v>9169.5597409999991</v>
      </c>
      <c r="C59" s="28">
        <v>4905.1090260000001</v>
      </c>
      <c r="D59" s="28">
        <v>38.877186999999999</v>
      </c>
      <c r="E59" s="28">
        <v>4451.8401459999995</v>
      </c>
      <c r="F59" s="28">
        <v>262.05111099999999</v>
      </c>
      <c r="G59" s="28">
        <v>152.34058200000001</v>
      </c>
      <c r="H59" s="28">
        <v>4264.4507149999999</v>
      </c>
      <c r="I59" s="28">
        <v>83216.655171000006</v>
      </c>
    </row>
    <row r="60" spans="1:9" x14ac:dyDescent="0.25">
      <c r="B60" s="1" t="s">
        <v>23</v>
      </c>
      <c r="I60" s="24"/>
    </row>
    <row r="61" spans="1:9" x14ac:dyDescent="0.25">
      <c r="B61" s="3" t="s">
        <v>22</v>
      </c>
      <c r="I61" s="3"/>
    </row>
    <row r="65" spans="2:9" x14ac:dyDescent="0.25">
      <c r="B65" s="3"/>
      <c r="I65" s="3"/>
    </row>
    <row r="68" spans="2:9" x14ac:dyDescent="0.25">
      <c r="B68" s="29"/>
      <c r="C68" s="29"/>
      <c r="D68" s="29"/>
      <c r="E68" s="29"/>
      <c r="F68" s="29"/>
      <c r="G68" s="29"/>
      <c r="H68" s="29"/>
      <c r="I68" s="29"/>
    </row>
    <row r="69" spans="2:9" x14ac:dyDescent="0.25">
      <c r="B69" s="29"/>
      <c r="C69" s="29"/>
      <c r="D69" s="29"/>
      <c r="E69" s="29"/>
      <c r="F69" s="29"/>
      <c r="G69" s="29"/>
      <c r="H69" s="29"/>
      <c r="I69" s="29"/>
    </row>
    <row r="70" spans="2:9" x14ac:dyDescent="0.25">
      <c r="B70" s="29"/>
      <c r="C70" s="29"/>
      <c r="D70" s="29"/>
      <c r="E70" s="29"/>
      <c r="F70" s="29"/>
      <c r="G70" s="29"/>
      <c r="H70" s="29"/>
      <c r="I70" s="29"/>
    </row>
    <row r="71" spans="2:9" x14ac:dyDescent="0.25">
      <c r="B71" s="29"/>
      <c r="C71" s="29"/>
      <c r="D71" s="29"/>
      <c r="E71" s="29"/>
      <c r="F71" s="29"/>
      <c r="G71" s="29"/>
      <c r="H71" s="29"/>
      <c r="I71" s="29"/>
    </row>
    <row r="72" spans="2:9" x14ac:dyDescent="0.25">
      <c r="B72" s="29"/>
      <c r="C72" s="29"/>
      <c r="D72" s="29"/>
      <c r="E72" s="29"/>
      <c r="F72" s="29"/>
      <c r="G72" s="29"/>
      <c r="H72" s="29"/>
      <c r="I72" s="29"/>
    </row>
    <row r="73" spans="2:9" x14ac:dyDescent="0.25">
      <c r="B73" s="29"/>
      <c r="C73" s="29"/>
      <c r="D73" s="29"/>
      <c r="E73" s="29"/>
      <c r="F73" s="29"/>
      <c r="G73" s="29"/>
      <c r="H73" s="29"/>
      <c r="I73" s="29"/>
    </row>
    <row r="74" spans="2:9" x14ac:dyDescent="0.25">
      <c r="B74" s="29"/>
      <c r="C74" s="29"/>
      <c r="D74" s="29"/>
      <c r="E74" s="29"/>
      <c r="F74" s="29"/>
      <c r="G74" s="29"/>
      <c r="H74" s="29"/>
      <c r="I74" s="29"/>
    </row>
    <row r="75" spans="2:9" x14ac:dyDescent="0.25">
      <c r="B75" s="29"/>
      <c r="C75" s="29"/>
      <c r="D75" s="29"/>
      <c r="E75" s="29"/>
      <c r="F75" s="29"/>
      <c r="G75" s="29"/>
      <c r="H75" s="29"/>
      <c r="I75" s="29"/>
    </row>
    <row r="76" spans="2:9" x14ac:dyDescent="0.25">
      <c r="B76" s="29"/>
      <c r="C76" s="29"/>
      <c r="D76" s="29"/>
      <c r="E76" s="29"/>
      <c r="F76" s="29"/>
      <c r="G76" s="29"/>
      <c r="H76" s="29"/>
      <c r="I76" s="29"/>
    </row>
    <row r="77" spans="2:9" x14ac:dyDescent="0.25">
      <c r="B77" s="29"/>
      <c r="C77" s="29"/>
      <c r="D77" s="29"/>
      <c r="E77" s="29"/>
      <c r="F77" s="29"/>
      <c r="G77" s="29"/>
      <c r="H77" s="29"/>
      <c r="I77" s="29"/>
    </row>
    <row r="78" spans="2:9" x14ac:dyDescent="0.25">
      <c r="B78" s="29"/>
      <c r="C78" s="29"/>
      <c r="D78" s="29"/>
      <c r="E78" s="29"/>
      <c r="F78" s="29"/>
      <c r="G78" s="29"/>
      <c r="H78" s="29"/>
      <c r="I78" s="29"/>
    </row>
    <row r="79" spans="2:9" x14ac:dyDescent="0.25">
      <c r="B79" s="29"/>
      <c r="C79" s="29"/>
      <c r="D79" s="29"/>
      <c r="E79" s="29"/>
      <c r="F79" s="29"/>
      <c r="G79" s="29"/>
      <c r="H79" s="29"/>
      <c r="I79" s="29"/>
    </row>
    <row r="80" spans="2:9" x14ac:dyDescent="0.25">
      <c r="B80" s="29"/>
      <c r="C80" s="29"/>
      <c r="D80" s="29"/>
      <c r="E80" s="29"/>
      <c r="F80" s="29"/>
      <c r="G80" s="29"/>
      <c r="H80" s="29"/>
      <c r="I80" s="29"/>
    </row>
    <row r="81" spans="2:9" x14ac:dyDescent="0.25">
      <c r="B81" s="29"/>
      <c r="C81" s="29"/>
      <c r="D81" s="29"/>
      <c r="E81" s="29"/>
      <c r="F81" s="29"/>
      <c r="G81" s="29"/>
      <c r="H81" s="29"/>
      <c r="I81" s="29"/>
    </row>
    <row r="82" spans="2:9" x14ac:dyDescent="0.25">
      <c r="B82" s="29"/>
      <c r="C82" s="29"/>
      <c r="D82" s="29"/>
      <c r="E82" s="29"/>
      <c r="F82" s="29"/>
      <c r="G82" s="29"/>
      <c r="H82" s="29"/>
      <c r="I82" s="29"/>
    </row>
    <row r="83" spans="2:9" x14ac:dyDescent="0.25">
      <c r="B83" s="29"/>
      <c r="C83" s="29"/>
      <c r="D83" s="29"/>
      <c r="E83" s="29"/>
      <c r="F83" s="29"/>
      <c r="G83" s="29"/>
      <c r="H83" s="29"/>
      <c r="I83" s="29"/>
    </row>
    <row r="84" spans="2:9" x14ac:dyDescent="0.25">
      <c r="B84" s="29"/>
      <c r="C84" s="29"/>
      <c r="D84" s="29"/>
      <c r="E84" s="29"/>
      <c r="F84" s="29"/>
      <c r="G84" s="29"/>
      <c r="H84" s="29"/>
      <c r="I84" s="29"/>
    </row>
    <row r="85" spans="2:9" x14ac:dyDescent="0.25">
      <c r="B85" s="29"/>
      <c r="C85" s="29"/>
      <c r="D85" s="29"/>
      <c r="E85" s="29"/>
      <c r="F85" s="29"/>
      <c r="G85" s="29"/>
      <c r="H85" s="29"/>
      <c r="I85" s="29"/>
    </row>
    <row r="86" spans="2:9" x14ac:dyDescent="0.25">
      <c r="B86" s="29"/>
      <c r="C86" s="29"/>
      <c r="D86" s="29"/>
      <c r="E86" s="29"/>
      <c r="F86" s="29"/>
      <c r="G86" s="29"/>
      <c r="H86" s="29"/>
      <c r="I86" s="29"/>
    </row>
    <row r="87" spans="2:9" x14ac:dyDescent="0.25">
      <c r="B87" s="29"/>
      <c r="C87" s="29"/>
      <c r="D87" s="29"/>
      <c r="E87" s="29"/>
      <c r="F87" s="29"/>
      <c r="G87" s="29"/>
      <c r="H87" s="29"/>
      <c r="I87" s="29"/>
    </row>
    <row r="88" spans="2:9" x14ac:dyDescent="0.25">
      <c r="B88" s="29"/>
      <c r="C88" s="29"/>
      <c r="D88" s="29"/>
      <c r="E88" s="29"/>
      <c r="F88" s="29"/>
      <c r="G88" s="29"/>
      <c r="H88" s="29"/>
      <c r="I88" s="29"/>
    </row>
    <row r="89" spans="2:9" x14ac:dyDescent="0.25">
      <c r="B89" s="29"/>
      <c r="C89" s="29"/>
      <c r="D89" s="29"/>
      <c r="E89" s="29"/>
      <c r="F89" s="29"/>
      <c r="G89" s="29"/>
      <c r="H89" s="29"/>
      <c r="I89" s="29"/>
    </row>
    <row r="90" spans="2:9" x14ac:dyDescent="0.25">
      <c r="B90" s="29"/>
      <c r="C90" s="29"/>
      <c r="D90" s="29"/>
      <c r="E90" s="29"/>
      <c r="F90" s="29"/>
      <c r="G90" s="29"/>
      <c r="H90" s="29"/>
      <c r="I90" s="29"/>
    </row>
    <row r="91" spans="2:9" x14ac:dyDescent="0.25">
      <c r="B91" s="29"/>
      <c r="C91" s="29"/>
      <c r="D91" s="29"/>
      <c r="E91" s="29"/>
      <c r="F91" s="29"/>
      <c r="G91" s="29"/>
      <c r="H91" s="29"/>
      <c r="I91" s="29"/>
    </row>
    <row r="92" spans="2:9" x14ac:dyDescent="0.25">
      <c r="B92" s="29"/>
      <c r="C92" s="29"/>
      <c r="D92" s="29"/>
      <c r="E92" s="29"/>
      <c r="F92" s="29"/>
      <c r="G92" s="29"/>
      <c r="H92" s="29"/>
      <c r="I92" s="29"/>
    </row>
    <row r="93" spans="2:9" x14ac:dyDescent="0.25">
      <c r="B93" s="29"/>
      <c r="C93" s="29"/>
      <c r="D93" s="29"/>
      <c r="E93" s="29"/>
      <c r="F93" s="29"/>
      <c r="G93" s="29"/>
      <c r="H93" s="29"/>
      <c r="I93" s="29"/>
    </row>
    <row r="94" spans="2:9" x14ac:dyDescent="0.25">
      <c r="B94" s="29"/>
      <c r="C94" s="29"/>
      <c r="D94" s="29"/>
      <c r="E94" s="29"/>
      <c r="F94" s="29"/>
      <c r="G94" s="29"/>
      <c r="H94" s="29"/>
      <c r="I94" s="29"/>
    </row>
    <row r="95" spans="2:9" x14ac:dyDescent="0.25">
      <c r="B95" s="29"/>
      <c r="C95" s="29"/>
      <c r="D95" s="29"/>
      <c r="E95" s="29"/>
      <c r="F95" s="29"/>
      <c r="G95" s="29"/>
      <c r="H95" s="29"/>
      <c r="I95" s="29"/>
    </row>
    <row r="96" spans="2:9" x14ac:dyDescent="0.25">
      <c r="B96" s="29"/>
      <c r="C96" s="29"/>
      <c r="D96" s="29"/>
      <c r="E96" s="29"/>
      <c r="F96" s="29"/>
      <c r="G96" s="29"/>
      <c r="H96" s="29"/>
      <c r="I96" s="29"/>
    </row>
    <row r="97" spans="2:9" x14ac:dyDescent="0.25">
      <c r="B97" s="29"/>
      <c r="C97" s="29"/>
      <c r="D97" s="29"/>
      <c r="E97" s="29"/>
      <c r="F97" s="29"/>
      <c r="G97" s="29"/>
      <c r="H97" s="29"/>
      <c r="I97" s="29"/>
    </row>
    <row r="98" spans="2:9" x14ac:dyDescent="0.25">
      <c r="B98" s="29"/>
      <c r="C98" s="29"/>
      <c r="D98" s="29"/>
      <c r="E98" s="29"/>
      <c r="F98" s="29"/>
      <c r="G98" s="29"/>
      <c r="H98" s="29"/>
      <c r="I98" s="29"/>
    </row>
    <row r="99" spans="2:9" x14ac:dyDescent="0.25">
      <c r="B99" s="29"/>
      <c r="C99" s="29"/>
      <c r="D99" s="29"/>
      <c r="E99" s="29"/>
      <c r="F99" s="29"/>
      <c r="G99" s="29"/>
      <c r="H99" s="29"/>
      <c r="I99" s="29"/>
    </row>
    <row r="100" spans="2:9" x14ac:dyDescent="0.25">
      <c r="B100" s="29"/>
      <c r="C100" s="29"/>
      <c r="D100" s="29"/>
      <c r="E100" s="29"/>
      <c r="F100" s="29"/>
      <c r="G100" s="29"/>
      <c r="H100" s="29"/>
      <c r="I100" s="29"/>
    </row>
    <row r="101" spans="2:9" x14ac:dyDescent="0.25">
      <c r="B101" s="29"/>
      <c r="C101" s="29"/>
      <c r="D101" s="29"/>
      <c r="E101" s="29"/>
      <c r="F101" s="29"/>
      <c r="G101" s="29"/>
      <c r="H101" s="29"/>
      <c r="I101" s="29"/>
    </row>
    <row r="102" spans="2:9" x14ac:dyDescent="0.25">
      <c r="B102" s="29"/>
      <c r="C102" s="29"/>
      <c r="D102" s="29"/>
      <c r="E102" s="29"/>
      <c r="F102" s="29"/>
      <c r="G102" s="29"/>
      <c r="H102" s="29"/>
      <c r="I102" s="29"/>
    </row>
    <row r="103" spans="2:9" x14ac:dyDescent="0.25">
      <c r="B103" s="29"/>
      <c r="C103" s="29"/>
      <c r="D103" s="29"/>
      <c r="E103" s="29"/>
      <c r="F103" s="29"/>
      <c r="G103" s="29"/>
      <c r="H103" s="29"/>
      <c r="I103" s="29"/>
    </row>
    <row r="104" spans="2:9" x14ac:dyDescent="0.25">
      <c r="B104" s="29"/>
      <c r="C104" s="29"/>
      <c r="D104" s="29"/>
      <c r="E104" s="29"/>
      <c r="F104" s="29"/>
      <c r="G104" s="29"/>
      <c r="H104" s="29"/>
      <c r="I104" s="29"/>
    </row>
    <row r="105" spans="2:9" x14ac:dyDescent="0.25">
      <c r="B105" s="29"/>
      <c r="C105" s="29"/>
      <c r="D105" s="29"/>
      <c r="E105" s="29"/>
      <c r="F105" s="29"/>
      <c r="G105" s="29"/>
      <c r="H105" s="29"/>
      <c r="I105" s="29"/>
    </row>
    <row r="106" spans="2:9" x14ac:dyDescent="0.25">
      <c r="B106" s="29"/>
      <c r="C106" s="29"/>
      <c r="D106" s="29"/>
      <c r="E106" s="29"/>
      <c r="F106" s="29"/>
      <c r="G106" s="29"/>
      <c r="H106" s="29"/>
      <c r="I106" s="29"/>
    </row>
    <row r="107" spans="2:9" x14ac:dyDescent="0.25">
      <c r="B107" s="29"/>
      <c r="C107" s="29"/>
      <c r="D107" s="29"/>
      <c r="E107" s="29"/>
      <c r="F107" s="29"/>
      <c r="G107" s="29"/>
      <c r="H107" s="29"/>
      <c r="I107" s="29"/>
    </row>
    <row r="108" spans="2:9" x14ac:dyDescent="0.25">
      <c r="B108" s="29"/>
      <c r="C108" s="29"/>
      <c r="D108" s="29"/>
      <c r="E108" s="29"/>
      <c r="F108" s="29"/>
      <c r="G108" s="29"/>
      <c r="H108" s="29"/>
      <c r="I108" s="29"/>
    </row>
    <row r="109" spans="2:9" x14ac:dyDescent="0.25">
      <c r="B109" s="29"/>
      <c r="C109" s="29"/>
      <c r="D109" s="29"/>
      <c r="E109" s="29"/>
      <c r="F109" s="29"/>
      <c r="G109" s="29"/>
      <c r="H109" s="29"/>
      <c r="I109" s="29"/>
    </row>
    <row r="110" spans="2:9" x14ac:dyDescent="0.25">
      <c r="B110" s="29"/>
      <c r="C110" s="29"/>
      <c r="D110" s="29"/>
      <c r="E110" s="29"/>
      <c r="F110" s="29"/>
      <c r="G110" s="29"/>
      <c r="H110" s="29"/>
      <c r="I110" s="29"/>
    </row>
    <row r="111" spans="2:9" x14ac:dyDescent="0.25">
      <c r="B111" s="29"/>
      <c r="C111" s="29"/>
      <c r="D111" s="29"/>
      <c r="E111" s="29"/>
      <c r="F111" s="29"/>
      <c r="G111" s="29"/>
      <c r="H111" s="29"/>
      <c r="I111" s="29"/>
    </row>
    <row r="112" spans="2:9" x14ac:dyDescent="0.25">
      <c r="B112" s="29"/>
      <c r="C112" s="29"/>
      <c r="D112" s="29"/>
      <c r="E112" s="29"/>
      <c r="F112" s="29"/>
      <c r="G112" s="29"/>
      <c r="H112" s="29"/>
      <c r="I112" s="29"/>
    </row>
    <row r="113" spans="2:9" x14ac:dyDescent="0.25">
      <c r="B113" s="29"/>
      <c r="C113" s="29"/>
      <c r="D113" s="29"/>
      <c r="E113" s="29"/>
      <c r="F113" s="29"/>
      <c r="G113" s="29"/>
      <c r="H113" s="29"/>
      <c r="I113" s="29"/>
    </row>
    <row r="114" spans="2:9" x14ac:dyDescent="0.25">
      <c r="B114" s="29"/>
      <c r="C114" s="29"/>
      <c r="D114" s="29"/>
      <c r="E114" s="29"/>
      <c r="F114" s="29"/>
      <c r="G114" s="29"/>
      <c r="H114" s="29"/>
      <c r="I114" s="29"/>
    </row>
    <row r="115" spans="2:9" x14ac:dyDescent="0.25">
      <c r="B115" s="29"/>
      <c r="C115" s="29"/>
      <c r="D115" s="29"/>
      <c r="E115" s="29"/>
      <c r="F115" s="29"/>
      <c r="G115" s="29"/>
      <c r="H115" s="29"/>
      <c r="I115" s="29"/>
    </row>
    <row r="116" spans="2:9" x14ac:dyDescent="0.25">
      <c r="B116" s="29"/>
      <c r="C116" s="29"/>
      <c r="D116" s="29"/>
      <c r="E116" s="29"/>
      <c r="F116" s="29"/>
      <c r="G116" s="29"/>
      <c r="H116" s="29"/>
      <c r="I116" s="29"/>
    </row>
    <row r="117" spans="2:9" x14ac:dyDescent="0.25">
      <c r="B117" s="29"/>
      <c r="C117" s="29"/>
      <c r="D117" s="29"/>
      <c r="E117" s="29"/>
      <c r="F117" s="29"/>
      <c r="G117" s="29"/>
      <c r="H117" s="29"/>
      <c r="I117" s="29"/>
    </row>
    <row r="118" spans="2:9" x14ac:dyDescent="0.25">
      <c r="B118" s="29"/>
      <c r="C118" s="29"/>
      <c r="D118" s="29"/>
      <c r="E118" s="29"/>
      <c r="F118" s="29"/>
      <c r="G118" s="29"/>
      <c r="H118" s="29"/>
      <c r="I118" s="29"/>
    </row>
    <row r="119" spans="2:9" x14ac:dyDescent="0.25">
      <c r="B119" s="29"/>
      <c r="C119" s="29"/>
      <c r="D119" s="29"/>
      <c r="E119" s="29"/>
      <c r="F119" s="29"/>
      <c r="G119" s="29"/>
      <c r="H119" s="29"/>
      <c r="I119" s="29"/>
    </row>
    <row r="120" spans="2:9" x14ac:dyDescent="0.25">
      <c r="B120" s="29"/>
      <c r="C120" s="29"/>
      <c r="D120" s="29"/>
      <c r="E120" s="29"/>
      <c r="F120" s="29"/>
      <c r="G120" s="29"/>
      <c r="H120" s="29"/>
      <c r="I120" s="29"/>
    </row>
    <row r="121" spans="2:9" x14ac:dyDescent="0.25">
      <c r="B121" s="29"/>
      <c r="C121" s="29"/>
      <c r="D121" s="29"/>
      <c r="E121" s="29"/>
      <c r="F121" s="29"/>
      <c r="G121" s="29"/>
      <c r="H121" s="29"/>
      <c r="I121" s="29"/>
    </row>
  </sheetData>
  <mergeCells count="7">
    <mergeCell ref="B7:H7"/>
    <mergeCell ref="B2:H2"/>
    <mergeCell ref="I2:I4"/>
    <mergeCell ref="B3:B4"/>
    <mergeCell ref="C3:G3"/>
    <mergeCell ref="H3:H4"/>
    <mergeCell ref="B6:I6"/>
  </mergeCells>
  <phoneticPr fontId="1" type="noConversion"/>
  <pageMargins left="0.75" right="0.75" top="1" bottom="1" header="0.5" footer="0.5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자동차수송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2018-02-27T05:50:38Z</dcterms:created>
  <dcterms:modified xsi:type="dcterms:W3CDTF">2018-02-27T06:20:04Z</dcterms:modified>
</cp:coreProperties>
</file>