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L 교통통신\L교통통신-통계표\"/>
    </mc:Choice>
  </mc:AlternateContent>
  <bookViews>
    <workbookView xWindow="0" yWindow="0" windowWidth="23040" windowHeight="9144"/>
  </bookViews>
  <sheets>
    <sheet name="화물수송량" sheetId="1" r:id="rId1"/>
  </sheets>
  <externalReferences>
    <externalReference r:id="rId2"/>
  </externalReferences>
  <definedNames>
    <definedName name="_1__123Graph_AChart_3L" hidden="1">[1]전보통수!$B$7:$B$47</definedName>
    <definedName name="_2__123Graph_BChart_3L" hidden="1">[1]전보통수!$C$7:$C$47</definedName>
    <definedName name="_3__123Graph_CChart_3L" hidden="1">[1]전보통수!$D$7:$D$47</definedName>
    <definedName name="_4__123Graph_DChart_3L" hidden="1">[1]전보통수!$E$7:$E$47</definedName>
    <definedName name="_5__123Graph_EChart_3L" hidden="1">[1]전보통수!$F$7:$F$47</definedName>
    <definedName name="_6__123Graph_FChart_3L" hidden="1">[1]전보통수!$G$7:$G$47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2" i="1" l="1"/>
  <c r="A53" i="1" s="1"/>
  <c r="A54" i="1" s="1"/>
  <c r="A55" i="1" s="1"/>
  <c r="A56" i="1" s="1"/>
  <c r="A57" i="1" s="1"/>
  <c r="A58" i="1" s="1"/>
  <c r="A59" i="1" s="1"/>
  <c r="A60" i="1" s="1"/>
  <c r="A48" i="1"/>
  <c r="A49" i="1" s="1"/>
  <c r="A50" i="1" s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</calcChain>
</file>

<file path=xl/sharedStrings.xml><?xml version="1.0" encoding="utf-8"?>
<sst xmlns="http://schemas.openxmlformats.org/spreadsheetml/2006/main" count="90" uniqueCount="77">
  <si>
    <t>L223-239 교통기관별 화물수송량, 1906-1944, 1946-2011</t>
    <phoneticPr fontId="3" type="noConversion"/>
  </si>
  <si>
    <t>국내수송 </t>
  </si>
  <si>
    <t>국제수송 </t>
  </si>
  <si>
    <t>합계</t>
    <phoneticPr fontId="3" type="noConversion"/>
  </si>
  <si>
    <t>철 도 </t>
  </si>
  <si>
    <t>궤도</t>
    <phoneticPr fontId="3" type="noConversion"/>
  </si>
  <si>
    <t>공 로 </t>
  </si>
  <si>
    <t>해 운 </t>
  </si>
  <si>
    <t>항 공 </t>
  </si>
  <si>
    <t>L223</t>
  </si>
  <si>
    <t>L224</t>
    <phoneticPr fontId="3" type="noConversion"/>
  </si>
  <si>
    <t>L225</t>
    <phoneticPr fontId="3" type="noConversion"/>
  </si>
  <si>
    <t>L226</t>
    <phoneticPr fontId="3" type="noConversion"/>
  </si>
  <si>
    <t>L227</t>
    <phoneticPr fontId="3" type="noConversion"/>
  </si>
  <si>
    <t>L228</t>
    <phoneticPr fontId="3" type="noConversion"/>
  </si>
  <si>
    <t>L229</t>
    <phoneticPr fontId="3" type="noConversion"/>
  </si>
  <si>
    <t>L230</t>
    <phoneticPr fontId="3" type="noConversion"/>
  </si>
  <si>
    <t>L231</t>
    <phoneticPr fontId="3" type="noConversion"/>
  </si>
  <si>
    <t>L232</t>
    <phoneticPr fontId="3" type="noConversion"/>
  </si>
  <si>
    <t>L233</t>
    <phoneticPr fontId="3" type="noConversion"/>
  </si>
  <si>
    <t>L234</t>
    <phoneticPr fontId="3" type="noConversion"/>
  </si>
  <si>
    <t>L235</t>
    <phoneticPr fontId="3" type="noConversion"/>
  </si>
  <si>
    <t>L236</t>
    <phoneticPr fontId="3" type="noConversion"/>
  </si>
  <si>
    <t>L237</t>
    <phoneticPr fontId="3" type="noConversion"/>
  </si>
  <si>
    <t>L238</t>
    <phoneticPr fontId="3" type="noConversion"/>
  </si>
  <si>
    <t>L239</t>
    <phoneticPr fontId="3" type="noConversion"/>
  </si>
  <si>
    <t>남북한, 천톤</t>
    <phoneticPr fontId="3" type="noConversion"/>
  </si>
  <si>
    <t>남북한, 백만톤km</t>
    <phoneticPr fontId="3" type="noConversion"/>
  </si>
  <si>
    <t>남한, 천톤</t>
    <phoneticPr fontId="3" type="noConversion"/>
  </si>
  <si>
    <t>남한, 백만톤km</t>
    <phoneticPr fontId="3" type="noConversion"/>
  </si>
  <si>
    <t>1962 </t>
  </si>
  <si>
    <t>1963 </t>
  </si>
  <si>
    <t>1964 </t>
  </si>
  <si>
    <t>1965 </t>
  </si>
  <si>
    <t>1966 </t>
  </si>
  <si>
    <t>1967 </t>
  </si>
  <si>
    <t>1968 </t>
  </si>
  <si>
    <t>1969 </t>
  </si>
  <si>
    <t>1970 </t>
  </si>
  <si>
    <t>1971 </t>
  </si>
  <si>
    <t>1972 </t>
  </si>
  <si>
    <t>1973 </t>
  </si>
  <si>
    <t>1974 </t>
  </si>
  <si>
    <t>1975 </t>
  </si>
  <si>
    <t>1976 </t>
  </si>
  <si>
    <t>1977 </t>
  </si>
  <si>
    <t>1978 </t>
  </si>
  <si>
    <t>1979 </t>
  </si>
  <si>
    <t>1980 </t>
  </si>
  <si>
    <t>1981 </t>
  </si>
  <si>
    <t>1982 </t>
  </si>
  <si>
    <t>1983 </t>
  </si>
  <si>
    <t>1984 </t>
  </si>
  <si>
    <t>1985 </t>
  </si>
  <si>
    <t>1986 </t>
  </si>
  <si>
    <t>1987 </t>
  </si>
  <si>
    <t>1988 </t>
  </si>
  <si>
    <t>1989 </t>
  </si>
  <si>
    <t>1990 </t>
  </si>
  <si>
    <t>1991 </t>
  </si>
  <si>
    <t>1992 </t>
  </si>
  <si>
    <t>1993 </t>
  </si>
  <si>
    <t>1994 </t>
  </si>
  <si>
    <t>1995 </t>
  </si>
  <si>
    <t>1996 </t>
  </si>
  <si>
    <t>1997 </t>
  </si>
  <si>
    <t>1998 </t>
  </si>
  <si>
    <t>1999 </t>
  </si>
  <si>
    <t>2000 </t>
  </si>
  <si>
    <t>2001 </t>
  </si>
  <si>
    <t>2002 </t>
  </si>
  <si>
    <t>주: 1) 철도는 1911-1942년 사설철도분을 포함한다.</t>
    <phoneticPr fontId="3" type="noConversion"/>
  </si>
  <si>
    <t xml:space="preserve">     2) 공로의 경우 2011년 통계기준 변화로 교통량이 급증한다.</t>
    <phoneticPr fontId="3" type="noConversion"/>
  </si>
  <si>
    <t xml:space="preserve">     3) 전전 항공통계는 자료상 국제수송에 국내통계를 포함한다.</t>
    <phoneticPr fontId="3" type="noConversion"/>
  </si>
  <si>
    <t>자료:  朝鮮総督府鉄道局, 『年報』, 各年度版；同, 『朝鮮鉄道状況』, 各年度版；同, 『鉄道要覧』, 各年度版；朝鮮総督府逓信局,  『朝鮮総督府逓信年報』, 各年度版；同, 『朝鮮総督府逓信統計要覧』, 各年度版；朝鮮総督府交通局, 『朝鮮交通状況』(1944)；</t>
    <phoneticPr fontId="3" type="noConversion"/>
  </si>
  <si>
    <r>
      <t>朝鮮</t>
    </r>
    <r>
      <rPr>
        <sz val="10"/>
        <rFont val="맑은 고딕"/>
        <family val="3"/>
        <charset val="128"/>
        <scheme val="major"/>
      </rPr>
      <t>総</t>
    </r>
    <r>
      <rPr>
        <sz val="10"/>
        <rFont val="맑은 고딕"/>
        <family val="3"/>
        <charset val="129"/>
        <scheme val="major"/>
      </rPr>
      <t>督府編, 『統計年報』, 各年度版；鮮交</t>
    </r>
    <r>
      <rPr>
        <sz val="10"/>
        <rFont val="맑은 고딕"/>
        <family val="3"/>
        <charset val="128"/>
        <scheme val="major"/>
      </rPr>
      <t>会</t>
    </r>
    <r>
      <rPr>
        <sz val="10"/>
        <rFont val="맑은 고딕"/>
        <family val="3"/>
        <charset val="129"/>
        <scheme val="major"/>
      </rPr>
      <t xml:space="preserve">編, 『朝鮮交通史 資料編』(1986)；U.S. Army Forces in Korea, South Korea Interim Government Activities；교통부, 『교통연보』, 각년도판；동, 『교통통계연보』, 각년도판；동, </t>
    </r>
    <phoneticPr fontId="1" type="noConversion"/>
  </si>
  <si>
    <r>
      <t>『한국교통연감』(1960)；철도청, 『철도통계연보』, 각년도판；건설교통부, 『건설교통통계연보』, 각년도판；국토교통부, 『국토교통통계연보』, 각년도판；林采成, 『</t>
    </r>
    <r>
      <rPr>
        <sz val="10"/>
        <rFont val="맑은 고딕"/>
        <family val="3"/>
        <charset val="128"/>
        <scheme val="major"/>
      </rPr>
      <t>戦</t>
    </r>
    <r>
      <rPr>
        <sz val="10"/>
        <rFont val="맑은 고딕"/>
        <family val="3"/>
        <charset val="129"/>
        <scheme val="major"/>
      </rPr>
      <t>時</t>
    </r>
    <r>
      <rPr>
        <sz val="10"/>
        <rFont val="맑은 고딕"/>
        <family val="3"/>
        <charset val="128"/>
        <scheme val="major"/>
      </rPr>
      <t>経済</t>
    </r>
    <r>
      <rPr>
        <sz val="10"/>
        <rFont val="맑은 고딕"/>
        <family val="3"/>
        <charset val="129"/>
        <scheme val="major"/>
      </rPr>
      <t>と</t>
    </r>
    <r>
      <rPr>
        <sz val="10"/>
        <rFont val="맑은 고딕"/>
        <family val="3"/>
        <charset val="128"/>
        <scheme val="major"/>
      </rPr>
      <t>鉄</t>
    </r>
    <r>
      <rPr>
        <sz val="10"/>
        <rFont val="맑은 고딕"/>
        <family val="3"/>
        <charset val="129"/>
        <scheme val="major"/>
      </rPr>
      <t>道運</t>
    </r>
    <r>
      <rPr>
        <sz val="10"/>
        <rFont val="맑은 고딕"/>
        <family val="3"/>
        <charset val="128"/>
        <scheme val="major"/>
      </rPr>
      <t>営</t>
    </r>
    <r>
      <rPr>
        <sz val="10"/>
        <rFont val="맑은 고딕"/>
        <family val="3"/>
        <charset val="129"/>
        <scheme val="major"/>
      </rPr>
      <t>：「植民地」朝鮮から「分</t>
    </r>
    <r>
      <rPr>
        <sz val="10"/>
        <rFont val="맑은 고딕"/>
        <family val="3"/>
        <charset val="128"/>
        <scheme val="major"/>
      </rPr>
      <t>断</t>
    </r>
    <r>
      <rPr>
        <sz val="10"/>
        <rFont val="맑은 고딕"/>
        <family val="3"/>
        <charset val="129"/>
        <scheme val="major"/>
      </rPr>
      <t>」韓</t>
    </r>
    <r>
      <rPr>
        <sz val="10"/>
        <rFont val="맑은 고딕"/>
        <family val="3"/>
        <charset val="128"/>
        <scheme val="major"/>
      </rPr>
      <t>国</t>
    </r>
    <r>
      <rPr>
        <sz val="10"/>
        <rFont val="맑은 고딕"/>
        <family val="3"/>
        <charset val="129"/>
        <scheme val="major"/>
      </rPr>
      <t>への</t>
    </r>
    <r>
      <rPr>
        <sz val="10"/>
        <rFont val="맑은 고딕"/>
        <family val="3"/>
        <charset val="128"/>
        <scheme val="major"/>
      </rPr>
      <t>歴</t>
    </r>
    <r>
      <rPr>
        <sz val="10"/>
        <rFont val="맑은 고딕"/>
        <family val="3"/>
        <charset val="129"/>
        <scheme val="major"/>
      </rPr>
      <t>史的</t>
    </r>
    <r>
      <rPr>
        <sz val="10"/>
        <rFont val="맑은 고딕"/>
        <family val="3"/>
        <charset val="128"/>
        <scheme val="major"/>
      </rPr>
      <t>経</t>
    </r>
    <r>
      <rPr>
        <sz val="10"/>
        <rFont val="맑은 고딕"/>
        <family val="3"/>
        <charset val="129"/>
        <scheme val="major"/>
      </rPr>
      <t>路を探る』(東京大</t>
    </r>
    <r>
      <rPr>
        <sz val="10"/>
        <rFont val="맑은 고딕"/>
        <family val="3"/>
        <charset val="128"/>
        <scheme val="major"/>
      </rPr>
      <t>学</t>
    </r>
    <r>
      <rPr>
        <sz val="10"/>
        <rFont val="맑은 고딕"/>
        <family val="3"/>
        <charset val="129"/>
        <scheme val="major"/>
      </rPr>
      <t>出版</t>
    </r>
    <r>
      <rPr>
        <sz val="10"/>
        <rFont val="맑은 고딕"/>
        <family val="3"/>
        <charset val="128"/>
        <scheme val="major"/>
      </rPr>
      <t>会</t>
    </r>
    <r>
      <rPr>
        <sz val="10"/>
        <rFont val="맑은 고딕"/>
        <family val="3"/>
        <charset val="129"/>
        <scheme val="major"/>
      </rPr>
      <t>, 2005).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</si>
</sst>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7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2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4" fillId="0" borderId="0" xfId="1" applyFont="1" applyBorder="1" applyAlignment="1">
      <alignment horizontal="center" vertical="center"/>
    </xf>
    <xf numFmtId="176" fontId="4" fillId="0" borderId="0" xfId="1" applyFont="1" applyBorder="1">
      <alignment vertical="center"/>
    </xf>
    <xf numFmtId="176" fontId="4" fillId="0" borderId="2" xfId="1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176" fontId="4" fillId="0" borderId="2" xfId="1" applyFont="1" applyBorder="1">
      <alignment vertical="center"/>
    </xf>
    <xf numFmtId="176" fontId="4" fillId="0" borderId="0" xfId="1" applyFont="1" applyBorder="1" applyAlignment="1">
      <alignment horizontal="center" vertical="center"/>
    </xf>
    <xf numFmtId="176" fontId="4" fillId="0" borderId="1" xfId="1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176" fontId="4" fillId="0" borderId="1" xfId="1" applyFont="1" applyBorder="1">
      <alignment vertical="center"/>
    </xf>
    <xf numFmtId="177" fontId="5" fillId="0" borderId="0" xfId="1" applyNumberFormat="1" applyFont="1" applyBorder="1">
      <alignment vertical="center"/>
    </xf>
    <xf numFmtId="177" fontId="4" fillId="0" borderId="0" xfId="1" applyNumberFormat="1" applyFont="1" applyBorder="1">
      <alignment vertical="center"/>
    </xf>
    <xf numFmtId="177" fontId="4" fillId="0" borderId="0" xfId="1" applyNumberFormat="1" applyFont="1" applyBorder="1" applyAlignment="1">
      <alignment horizontal="center" vertical="center"/>
    </xf>
    <xf numFmtId="38" fontId="4" fillId="0" borderId="0" xfId="0" applyNumberFormat="1" applyFont="1" applyBorder="1">
      <alignment vertical="center"/>
    </xf>
    <xf numFmtId="0" fontId="4" fillId="0" borderId="2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Outlook/EIQXE6PT/&#52404;&#49888;&#53685;&#44228;(&#48149;&#51060;&#534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소추이"/>
      <sheetName val="업무별국소"/>
      <sheetName val="우편매팔소 및 우편함"/>
      <sheetName val="통신사용량 총괄"/>
      <sheetName val="통상우편물"/>
      <sheetName val="조선 내지간 통상우편물"/>
      <sheetName val="소포우편"/>
      <sheetName val="전보통수"/>
      <sheetName val="전보요금"/>
      <sheetName val="무선전보"/>
      <sheetName val="전화가입자"/>
      <sheetName val="내선전화"/>
      <sheetName val="방송무선전화청취자수"/>
      <sheetName val="우편선로리정"/>
      <sheetName val="체신세계1"/>
      <sheetName val="체신세계2"/>
      <sheetName val="우표에 의한 수입"/>
      <sheetName val="직원구성"/>
      <sheetName val="국소별직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B7">
            <v>368756</v>
          </cell>
          <cell r="C7">
            <v>71745</v>
          </cell>
          <cell r="E7">
            <v>297011</v>
          </cell>
          <cell r="F7">
            <v>334508</v>
          </cell>
          <cell r="G7">
            <v>70779</v>
          </cell>
        </row>
        <row r="8">
          <cell r="B8">
            <v>804953</v>
          </cell>
          <cell r="C8">
            <v>87844</v>
          </cell>
          <cell r="D8">
            <v>59109</v>
          </cell>
          <cell r="E8">
            <v>717109</v>
          </cell>
          <cell r="F8">
            <v>765335</v>
          </cell>
          <cell r="G8">
            <v>88710</v>
          </cell>
        </row>
        <row r="9">
          <cell r="B9">
            <v>1040393</v>
          </cell>
          <cell r="C9">
            <v>113537</v>
          </cell>
          <cell r="D9">
            <v>75351</v>
          </cell>
          <cell r="E9">
            <v>926856</v>
          </cell>
          <cell r="F9">
            <v>994958</v>
          </cell>
          <cell r="G9">
            <v>115325</v>
          </cell>
        </row>
        <row r="10">
          <cell r="B10">
            <v>1191209</v>
          </cell>
          <cell r="C10">
            <v>121132</v>
          </cell>
          <cell r="D10">
            <v>79783</v>
          </cell>
          <cell r="E10">
            <v>1070077</v>
          </cell>
          <cell r="F10">
            <v>1149378</v>
          </cell>
          <cell r="G10">
            <v>120972</v>
          </cell>
        </row>
        <row r="11">
          <cell r="B11">
            <v>1362147</v>
          </cell>
          <cell r="C11">
            <v>157699</v>
          </cell>
          <cell r="D11">
            <v>104767</v>
          </cell>
          <cell r="E11">
            <v>1204448</v>
          </cell>
          <cell r="F11">
            <v>1328602</v>
          </cell>
          <cell r="G11">
            <v>158817</v>
          </cell>
        </row>
        <row r="12">
          <cell r="B12">
            <v>1626433</v>
          </cell>
          <cell r="C12">
            <v>204947</v>
          </cell>
          <cell r="D12">
            <v>122938</v>
          </cell>
          <cell r="E12">
            <v>1421486</v>
          </cell>
          <cell r="F12">
            <v>1587689</v>
          </cell>
          <cell r="G12">
            <v>204907</v>
          </cell>
        </row>
        <row r="13">
          <cell r="B13">
            <v>2059648</v>
          </cell>
          <cell r="C13">
            <v>231303</v>
          </cell>
          <cell r="D13">
            <v>175393</v>
          </cell>
          <cell r="E13">
            <v>1828345</v>
          </cell>
          <cell r="F13">
            <v>2008920</v>
          </cell>
          <cell r="G13">
            <v>231384</v>
          </cell>
        </row>
        <row r="14">
          <cell r="B14">
            <v>2201085</v>
          </cell>
          <cell r="C14">
            <v>226656</v>
          </cell>
          <cell r="D14">
            <v>205145</v>
          </cell>
          <cell r="E14">
            <v>1974429</v>
          </cell>
          <cell r="F14">
            <v>2132547</v>
          </cell>
          <cell r="G14">
            <v>226883</v>
          </cell>
        </row>
        <row r="15">
          <cell r="B15">
            <v>2314990</v>
          </cell>
          <cell r="C15">
            <v>271215</v>
          </cell>
          <cell r="D15">
            <v>247412</v>
          </cell>
          <cell r="E15">
            <v>2043775</v>
          </cell>
          <cell r="F15">
            <v>2247080</v>
          </cell>
          <cell r="G15">
            <v>271455</v>
          </cell>
        </row>
        <row r="16">
          <cell r="B16">
            <v>2251329</v>
          </cell>
          <cell r="C16">
            <v>269896</v>
          </cell>
          <cell r="D16">
            <v>239531</v>
          </cell>
          <cell r="E16">
            <v>1981433</v>
          </cell>
          <cell r="F16">
            <v>2201685</v>
          </cell>
          <cell r="G16">
            <v>268925</v>
          </cell>
        </row>
        <row r="17">
          <cell r="B17">
            <v>2258123</v>
          </cell>
          <cell r="C17">
            <v>264900</v>
          </cell>
          <cell r="D17">
            <v>224263</v>
          </cell>
          <cell r="E17">
            <v>1993223</v>
          </cell>
          <cell r="F17">
            <v>2222679</v>
          </cell>
          <cell r="G17">
            <v>256302</v>
          </cell>
        </row>
        <row r="18">
          <cell r="B18">
            <v>2372605</v>
          </cell>
          <cell r="C18">
            <v>291492</v>
          </cell>
          <cell r="D18">
            <v>246495</v>
          </cell>
          <cell r="E18">
            <v>2081113</v>
          </cell>
          <cell r="F18">
            <v>2319088</v>
          </cell>
          <cell r="G18">
            <v>292656</v>
          </cell>
        </row>
        <row r="19">
          <cell r="B19">
            <v>2743597</v>
          </cell>
          <cell r="C19">
            <v>427224</v>
          </cell>
          <cell r="D19">
            <v>327018</v>
          </cell>
          <cell r="E19">
            <v>2316373</v>
          </cell>
          <cell r="F19">
            <v>2697648</v>
          </cell>
          <cell r="G19">
            <v>425654</v>
          </cell>
        </row>
        <row r="20">
          <cell r="B20">
            <v>3598914</v>
          </cell>
          <cell r="C20">
            <v>644916</v>
          </cell>
          <cell r="D20">
            <v>518581</v>
          </cell>
          <cell r="E20">
            <v>2953998</v>
          </cell>
          <cell r="F20">
            <v>3585889</v>
          </cell>
          <cell r="G20">
            <v>617832</v>
          </cell>
        </row>
        <row r="21">
          <cell r="B21">
            <v>4490673</v>
          </cell>
          <cell r="C21">
            <v>881982</v>
          </cell>
          <cell r="D21">
            <v>752433</v>
          </cell>
          <cell r="E21">
            <v>3608691</v>
          </cell>
          <cell r="F21">
            <v>4476192</v>
          </cell>
          <cell r="G21">
            <v>829986</v>
          </cell>
        </row>
        <row r="22">
          <cell r="B22">
            <v>5474296</v>
          </cell>
          <cell r="C22">
            <v>1118838</v>
          </cell>
          <cell r="D22">
            <v>981138</v>
          </cell>
          <cell r="E22">
            <v>4355458</v>
          </cell>
          <cell r="F22">
            <v>5537779</v>
          </cell>
          <cell r="G22">
            <v>1080492</v>
          </cell>
        </row>
        <row r="23">
          <cell r="B23">
            <v>4705040</v>
          </cell>
          <cell r="C23">
            <v>991440</v>
          </cell>
          <cell r="D23">
            <v>676622</v>
          </cell>
          <cell r="E23">
            <v>3713600</v>
          </cell>
          <cell r="F23">
            <v>4752665</v>
          </cell>
          <cell r="G23">
            <v>968454</v>
          </cell>
        </row>
        <row r="24">
          <cell r="B24">
            <v>4813470</v>
          </cell>
          <cell r="C24">
            <v>873576</v>
          </cell>
          <cell r="D24">
            <v>609924</v>
          </cell>
          <cell r="E24">
            <v>3939894</v>
          </cell>
          <cell r="F24">
            <v>4788874</v>
          </cell>
          <cell r="G24">
            <v>816756</v>
          </cell>
        </row>
        <row r="25">
          <cell r="B25">
            <v>4915949</v>
          </cell>
          <cell r="C25">
            <v>892734</v>
          </cell>
          <cell r="D25">
            <v>594738</v>
          </cell>
          <cell r="E25">
            <v>4023215</v>
          </cell>
          <cell r="F25">
            <v>4934208</v>
          </cell>
          <cell r="G25">
            <v>793566</v>
          </cell>
        </row>
        <row r="26">
          <cell r="B26">
            <v>5078757</v>
          </cell>
          <cell r="C26">
            <v>897894</v>
          </cell>
          <cell r="D26">
            <v>587152</v>
          </cell>
          <cell r="E26">
            <v>4180863</v>
          </cell>
          <cell r="F26">
            <v>5064360</v>
          </cell>
          <cell r="G26">
            <v>849426</v>
          </cell>
        </row>
        <row r="27">
          <cell r="B27">
            <v>4820464</v>
          </cell>
          <cell r="C27">
            <v>1003914</v>
          </cell>
          <cell r="D27">
            <v>564004</v>
          </cell>
          <cell r="E27">
            <v>3816550</v>
          </cell>
          <cell r="F27">
            <v>4796574</v>
          </cell>
          <cell r="G27">
            <v>843618</v>
          </cell>
        </row>
        <row r="28">
          <cell r="B28">
            <v>5112979</v>
          </cell>
          <cell r="C28">
            <v>1024860</v>
          </cell>
          <cell r="D28">
            <v>565848</v>
          </cell>
          <cell r="E28">
            <v>4088119</v>
          </cell>
          <cell r="F28">
            <v>5077944</v>
          </cell>
          <cell r="G28">
            <v>944052</v>
          </cell>
        </row>
        <row r="29">
          <cell r="B29">
            <v>5379804</v>
          </cell>
          <cell r="C29">
            <v>1134516</v>
          </cell>
          <cell r="D29">
            <v>574884</v>
          </cell>
          <cell r="E29">
            <v>4245288</v>
          </cell>
          <cell r="F29">
            <v>5355110</v>
          </cell>
          <cell r="G29">
            <v>1029942</v>
          </cell>
        </row>
        <row r="30">
          <cell r="B30">
            <v>5525271</v>
          </cell>
          <cell r="C30">
            <v>1147692</v>
          </cell>
          <cell r="D30">
            <v>556692</v>
          </cell>
          <cell r="E30">
            <v>4377579</v>
          </cell>
          <cell r="F30">
            <v>5471211</v>
          </cell>
          <cell r="G30">
            <v>1058238</v>
          </cell>
        </row>
        <row r="31">
          <cell r="B31">
            <v>5769640</v>
          </cell>
          <cell r="C31">
            <v>1205202</v>
          </cell>
          <cell r="D31">
            <v>570030</v>
          </cell>
          <cell r="E31">
            <v>4564438</v>
          </cell>
          <cell r="F31">
            <v>5716044</v>
          </cell>
          <cell r="G31">
            <v>1156074</v>
          </cell>
        </row>
        <row r="32">
          <cell r="B32">
            <v>6057954</v>
          </cell>
          <cell r="C32">
            <v>1402320</v>
          </cell>
          <cell r="D32">
            <v>592458</v>
          </cell>
          <cell r="E32">
            <v>4655634</v>
          </cell>
          <cell r="F32">
            <v>5992086</v>
          </cell>
          <cell r="G32">
            <v>1296138</v>
          </cell>
        </row>
        <row r="33">
          <cell r="B33">
            <v>5697780</v>
          </cell>
          <cell r="C33">
            <v>1072512</v>
          </cell>
          <cell r="D33">
            <v>432220</v>
          </cell>
          <cell r="E33">
            <v>4625268</v>
          </cell>
          <cell r="F33">
            <v>5634335</v>
          </cell>
          <cell r="G33">
            <v>986160</v>
          </cell>
        </row>
        <row r="34">
          <cell r="B34">
            <v>5596075</v>
          </cell>
          <cell r="C34">
            <v>1006656</v>
          </cell>
          <cell r="D34">
            <v>369636</v>
          </cell>
          <cell r="E34">
            <v>4589419</v>
          </cell>
          <cell r="F34">
            <v>5598583</v>
          </cell>
          <cell r="G34">
            <v>1010424</v>
          </cell>
        </row>
        <row r="35">
          <cell r="B35">
            <v>5754914</v>
          </cell>
          <cell r="C35">
            <v>1183728</v>
          </cell>
          <cell r="D35">
            <v>377568</v>
          </cell>
          <cell r="E35">
            <v>4571186</v>
          </cell>
          <cell r="F35">
            <v>5760931</v>
          </cell>
          <cell r="G35">
            <v>1183872</v>
          </cell>
        </row>
        <row r="36">
          <cell r="B36">
            <v>6429568</v>
          </cell>
          <cell r="C36">
            <v>1347996</v>
          </cell>
          <cell r="D36">
            <v>446184</v>
          </cell>
          <cell r="E36">
            <v>5081572</v>
          </cell>
          <cell r="F36">
            <v>6350694</v>
          </cell>
          <cell r="G36">
            <v>1341408</v>
          </cell>
        </row>
        <row r="37">
          <cell r="B37">
            <v>7148423</v>
          </cell>
          <cell r="C37">
            <v>1827840</v>
          </cell>
          <cell r="D37">
            <v>537048</v>
          </cell>
          <cell r="E37">
            <v>5320583</v>
          </cell>
          <cell r="F37">
            <v>7079092</v>
          </cell>
          <cell r="G37">
            <v>1837464</v>
          </cell>
        </row>
        <row r="38">
          <cell r="B38">
            <v>7992306</v>
          </cell>
          <cell r="C38">
            <v>2219112</v>
          </cell>
          <cell r="D38">
            <v>646668</v>
          </cell>
          <cell r="E38">
            <v>5773194</v>
          </cell>
          <cell r="F38">
            <v>7921377</v>
          </cell>
          <cell r="G38">
            <v>2224224</v>
          </cell>
        </row>
        <row r="39">
          <cell r="B39">
            <v>8982209</v>
          </cell>
          <cell r="C39">
            <v>2513760</v>
          </cell>
          <cell r="D39">
            <v>720312</v>
          </cell>
          <cell r="E39">
            <v>6468449</v>
          </cell>
          <cell r="F39">
            <v>8910892</v>
          </cell>
          <cell r="G39">
            <v>2512056</v>
          </cell>
        </row>
        <row r="40">
          <cell r="B40">
            <v>10285675</v>
          </cell>
          <cell r="C40">
            <v>2854872</v>
          </cell>
          <cell r="D40">
            <v>778032</v>
          </cell>
          <cell r="E40">
            <v>7430803</v>
          </cell>
          <cell r="F40">
            <v>10284478</v>
          </cell>
          <cell r="G40">
            <v>2889732</v>
          </cell>
        </row>
        <row r="41">
          <cell r="B41">
            <v>11710575</v>
          </cell>
          <cell r="C41">
            <v>3400920</v>
          </cell>
          <cell r="D41">
            <v>895656</v>
          </cell>
          <cell r="E41">
            <v>8309655</v>
          </cell>
          <cell r="F41">
            <v>11487332</v>
          </cell>
          <cell r="G41">
            <v>3444867</v>
          </cell>
        </row>
        <row r="42">
          <cell r="B42">
            <v>14029227</v>
          </cell>
          <cell r="C42">
            <v>4311912</v>
          </cell>
          <cell r="D42">
            <v>1091040</v>
          </cell>
          <cell r="E42">
            <v>9717315</v>
          </cell>
          <cell r="F42">
            <v>13713835</v>
          </cell>
          <cell r="G42">
            <v>4442772</v>
          </cell>
        </row>
        <row r="43">
          <cell r="B43">
            <v>14862303</v>
          </cell>
          <cell r="F43">
            <v>14714920</v>
          </cell>
        </row>
        <row r="44">
          <cell r="B44">
            <v>14302773</v>
          </cell>
          <cell r="F44">
            <v>14178108</v>
          </cell>
        </row>
        <row r="45">
          <cell r="B45">
            <v>13960220</v>
          </cell>
          <cell r="F45">
            <v>13700858</v>
          </cell>
        </row>
        <row r="46">
          <cell r="B46">
            <v>15525376</v>
          </cell>
          <cell r="F46">
            <v>15202117</v>
          </cell>
        </row>
        <row r="47">
          <cell r="B47">
            <v>13985583</v>
          </cell>
          <cell r="F47">
            <v>13402015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R117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6" sqref="A6"/>
      <selection pane="bottomRight"/>
    </sheetView>
  </sheetViews>
  <sheetFormatPr defaultColWidth="8.8984375" defaultRowHeight="15.6" x14ac:dyDescent="0.25"/>
  <cols>
    <col min="1" max="1" width="4.8984375" style="1" customWidth="1"/>
    <col min="2" max="2" width="10.59765625" style="1" customWidth="1"/>
    <col min="3" max="4" width="8.8984375" style="1"/>
    <col min="5" max="5" width="10.296875" style="1" customWidth="1"/>
    <col min="6" max="7" width="8.8984375" style="1"/>
    <col min="8" max="8" width="9.59765625" style="1" customWidth="1"/>
    <col min="9" max="9" width="10.8984375" style="1" customWidth="1"/>
    <col min="10" max="16384" width="8.8984375" style="1"/>
  </cols>
  <sheetData>
    <row r="1" spans="1:18" x14ac:dyDescent="0.25">
      <c r="A1" s="2"/>
      <c r="B1" s="1" t="s">
        <v>0</v>
      </c>
    </row>
    <row r="2" spans="1:18" x14ac:dyDescent="0.25">
      <c r="A2" s="3"/>
      <c r="B2" s="3" t="s">
        <v>1</v>
      </c>
      <c r="C2" s="3"/>
      <c r="D2" s="3"/>
      <c r="E2" s="3"/>
      <c r="F2" s="3"/>
      <c r="G2" s="3"/>
      <c r="H2" s="3" t="s">
        <v>2</v>
      </c>
      <c r="I2" s="3"/>
      <c r="J2" s="3"/>
      <c r="K2" s="3" t="s">
        <v>1</v>
      </c>
      <c r="L2" s="3"/>
      <c r="M2" s="3"/>
      <c r="N2" s="3"/>
      <c r="O2" s="3"/>
      <c r="P2" s="3" t="s">
        <v>2</v>
      </c>
      <c r="Q2" s="3"/>
      <c r="R2" s="3"/>
    </row>
    <row r="3" spans="1:18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x14ac:dyDescent="0.25">
      <c r="A4" s="4"/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3</v>
      </c>
      <c r="I4" s="5" t="s">
        <v>7</v>
      </c>
      <c r="J4" s="5" t="s">
        <v>8</v>
      </c>
      <c r="K4" s="5" t="s">
        <v>3</v>
      </c>
      <c r="L4" s="5" t="s">
        <v>4</v>
      </c>
      <c r="M4" s="5" t="s">
        <v>6</v>
      </c>
      <c r="N4" s="5" t="s">
        <v>7</v>
      </c>
      <c r="O4" s="5" t="s">
        <v>8</v>
      </c>
      <c r="P4" s="5" t="s">
        <v>3</v>
      </c>
      <c r="Q4" s="5" t="s">
        <v>7</v>
      </c>
      <c r="R4" s="5" t="s">
        <v>8</v>
      </c>
    </row>
    <row r="5" spans="1:18" x14ac:dyDescent="0.25">
      <c r="A5" s="4"/>
      <c r="B5" s="6" t="s">
        <v>9</v>
      </c>
      <c r="C5" s="7" t="s">
        <v>10</v>
      </c>
      <c r="D5" s="7" t="s">
        <v>11</v>
      </c>
      <c r="E5" s="7" t="s">
        <v>12</v>
      </c>
      <c r="F5" s="7" t="s">
        <v>13</v>
      </c>
      <c r="G5" s="7" t="s">
        <v>14</v>
      </c>
      <c r="H5" s="7" t="s">
        <v>15</v>
      </c>
      <c r="I5" s="7" t="s">
        <v>16</v>
      </c>
      <c r="J5" s="7" t="s">
        <v>17</v>
      </c>
      <c r="K5" s="7" t="s">
        <v>18</v>
      </c>
      <c r="L5" s="7" t="s">
        <v>19</v>
      </c>
      <c r="M5" s="7" t="s">
        <v>20</v>
      </c>
      <c r="N5" s="7" t="s">
        <v>21</v>
      </c>
      <c r="O5" s="7" t="s">
        <v>22</v>
      </c>
      <c r="P5" s="7" t="s">
        <v>23</v>
      </c>
      <c r="Q5" s="7" t="s">
        <v>24</v>
      </c>
      <c r="R5" s="7" t="s">
        <v>25</v>
      </c>
    </row>
    <row r="6" spans="1:18" x14ac:dyDescent="0.25">
      <c r="A6" s="8"/>
      <c r="B6" s="9" t="s">
        <v>26</v>
      </c>
      <c r="C6" s="9"/>
      <c r="D6" s="9"/>
      <c r="E6" s="9"/>
      <c r="F6" s="9"/>
      <c r="G6" s="9"/>
      <c r="H6" s="9"/>
      <c r="I6" s="9"/>
      <c r="J6" s="9"/>
      <c r="K6" s="10" t="s">
        <v>27</v>
      </c>
      <c r="L6" s="10"/>
      <c r="M6" s="10"/>
      <c r="N6" s="10"/>
      <c r="O6" s="10"/>
      <c r="P6" s="10"/>
      <c r="Q6" s="10"/>
      <c r="R6" s="10"/>
    </row>
    <row r="7" spans="1:18" x14ac:dyDescent="0.25">
      <c r="A7" s="2">
        <v>1906</v>
      </c>
      <c r="B7" s="6"/>
      <c r="C7" s="11">
        <v>278.87299999999999</v>
      </c>
      <c r="D7" s="11"/>
      <c r="E7" s="6"/>
      <c r="F7" s="6"/>
      <c r="G7" s="6"/>
      <c r="H7" s="6"/>
      <c r="I7" s="6"/>
      <c r="J7" s="6"/>
    </row>
    <row r="8" spans="1:18" x14ac:dyDescent="0.25">
      <c r="A8" s="2">
        <f>A7+1</f>
        <v>1907</v>
      </c>
      <c r="B8" s="6"/>
      <c r="C8" s="11">
        <v>397.459</v>
      </c>
      <c r="D8" s="11"/>
      <c r="E8" s="6"/>
      <c r="F8" s="6"/>
      <c r="G8" s="6"/>
      <c r="H8" s="6"/>
      <c r="I8" s="6"/>
      <c r="J8" s="6"/>
      <c r="L8" s="12">
        <v>40.516424999999998</v>
      </c>
    </row>
    <row r="9" spans="1:18" x14ac:dyDescent="0.25">
      <c r="A9" s="2">
        <f t="shared" ref="A9:A60" si="0">A8+1</f>
        <v>1908</v>
      </c>
      <c r="B9" s="6"/>
      <c r="C9" s="11">
        <v>749.54300000000001</v>
      </c>
      <c r="D9" s="11"/>
      <c r="E9" s="6"/>
      <c r="F9" s="6"/>
      <c r="G9" s="6"/>
      <c r="H9" s="6"/>
      <c r="I9" s="6"/>
      <c r="J9" s="6"/>
      <c r="L9" s="12">
        <v>86.99221</v>
      </c>
    </row>
    <row r="10" spans="1:18" x14ac:dyDescent="0.25">
      <c r="A10" s="2">
        <f t="shared" si="0"/>
        <v>1909</v>
      </c>
      <c r="B10" s="6"/>
      <c r="C10" s="11">
        <v>723.577</v>
      </c>
      <c r="D10" s="11"/>
      <c r="E10" s="6"/>
      <c r="F10" s="6"/>
      <c r="G10" s="6"/>
      <c r="H10" s="6"/>
      <c r="I10" s="6"/>
      <c r="J10" s="6"/>
      <c r="L10" s="12">
        <v>93.920332000000002</v>
      </c>
    </row>
    <row r="11" spans="1:18" x14ac:dyDescent="0.25">
      <c r="A11" s="2">
        <f t="shared" si="0"/>
        <v>1910</v>
      </c>
      <c r="B11" s="6"/>
      <c r="C11" s="11">
        <v>902.99900000000002</v>
      </c>
      <c r="D11" s="11">
        <v>60.312179015891246</v>
      </c>
      <c r="E11" s="6"/>
      <c r="F11" s="6"/>
      <c r="G11" s="6"/>
      <c r="H11" s="6"/>
      <c r="I11" s="6"/>
      <c r="J11" s="6"/>
      <c r="L11" s="12">
        <v>131.66120799999999</v>
      </c>
    </row>
    <row r="12" spans="1:18" x14ac:dyDescent="0.25">
      <c r="A12" s="2">
        <f t="shared" si="0"/>
        <v>1911</v>
      </c>
      <c r="B12" s="6"/>
      <c r="C12" s="11">
        <v>1080.5420000000001</v>
      </c>
      <c r="D12" s="11">
        <v>29.76692743633927</v>
      </c>
      <c r="E12" s="6"/>
      <c r="F12" s="6"/>
      <c r="G12" s="6"/>
      <c r="H12" s="6"/>
      <c r="I12" s="6"/>
      <c r="J12" s="6"/>
      <c r="L12" s="12">
        <v>147.86808099999999</v>
      </c>
    </row>
    <row r="13" spans="1:18" x14ac:dyDescent="0.25">
      <c r="A13" s="2">
        <f t="shared" si="0"/>
        <v>1912</v>
      </c>
      <c r="B13" s="6"/>
      <c r="C13" s="11">
        <v>1127.2739999999999</v>
      </c>
      <c r="D13" s="11">
        <v>34.516340800306338</v>
      </c>
      <c r="E13" s="6"/>
      <c r="F13" s="6"/>
      <c r="G13" s="6"/>
      <c r="H13" s="6"/>
      <c r="I13" s="6"/>
      <c r="J13" s="6"/>
      <c r="L13" s="12">
        <v>163.981593</v>
      </c>
    </row>
    <row r="14" spans="1:18" x14ac:dyDescent="0.25">
      <c r="A14" s="2">
        <f t="shared" si="0"/>
        <v>1913</v>
      </c>
      <c r="B14" s="6"/>
      <c r="C14" s="11">
        <v>1412.5400000000002</v>
      </c>
      <c r="D14" s="11">
        <v>25.417374497415278</v>
      </c>
      <c r="E14" s="6"/>
      <c r="F14" s="6"/>
      <c r="G14" s="6"/>
      <c r="H14" s="6"/>
      <c r="I14" s="6"/>
      <c r="J14" s="6"/>
      <c r="L14" s="12">
        <v>201.82849899999999</v>
      </c>
    </row>
    <row r="15" spans="1:18" x14ac:dyDescent="0.25">
      <c r="A15" s="2">
        <f t="shared" si="0"/>
        <v>1914</v>
      </c>
      <c r="B15" s="6"/>
      <c r="C15" s="11">
        <v>1497.789</v>
      </c>
      <c r="D15" s="11">
        <v>104.24644974152785</v>
      </c>
      <c r="E15" s="6"/>
      <c r="F15" s="6"/>
      <c r="G15" s="6"/>
      <c r="H15" s="6"/>
      <c r="I15" s="6"/>
      <c r="J15" s="6"/>
      <c r="L15" s="12">
        <v>228.59680700000001</v>
      </c>
    </row>
    <row r="16" spans="1:18" x14ac:dyDescent="0.25">
      <c r="A16" s="2">
        <f t="shared" si="0"/>
        <v>1915</v>
      </c>
      <c r="B16" s="6"/>
      <c r="C16" s="11">
        <v>1710.9959999999999</v>
      </c>
      <c r="D16" s="11">
        <v>48.292388474057049</v>
      </c>
      <c r="E16" s="6"/>
      <c r="F16" s="6"/>
      <c r="G16" s="6"/>
      <c r="H16" s="6"/>
      <c r="I16" s="6"/>
      <c r="J16" s="6"/>
      <c r="L16" s="12">
        <v>294.24587400000001</v>
      </c>
    </row>
    <row r="17" spans="1:12" x14ac:dyDescent="0.25">
      <c r="A17" s="2">
        <f t="shared" si="0"/>
        <v>1916</v>
      </c>
      <c r="B17" s="6"/>
      <c r="C17" s="11">
        <v>1967.6309999999999</v>
      </c>
      <c r="D17" s="11">
        <v>115.11086425425999</v>
      </c>
      <c r="E17" s="6"/>
      <c r="F17" s="11">
        <v>286.85899999999998</v>
      </c>
      <c r="G17" s="6"/>
      <c r="H17" s="6"/>
      <c r="I17" s="6"/>
      <c r="J17" s="6"/>
      <c r="L17" s="12">
        <v>462.41412200000002</v>
      </c>
    </row>
    <row r="18" spans="1:12" x14ac:dyDescent="0.25">
      <c r="A18" s="2">
        <f t="shared" si="0"/>
        <v>1917</v>
      </c>
      <c r="B18" s="6"/>
      <c r="C18" s="11">
        <v>2621.3870000000002</v>
      </c>
      <c r="D18" s="11">
        <v>29.859000000000002</v>
      </c>
      <c r="E18" s="6"/>
      <c r="F18" s="11">
        <v>291.45100000000002</v>
      </c>
      <c r="G18" s="6"/>
      <c r="H18" s="6"/>
      <c r="I18" s="6"/>
      <c r="J18" s="6"/>
      <c r="L18" s="12">
        <v>651.43162500000005</v>
      </c>
    </row>
    <row r="19" spans="1:12" x14ac:dyDescent="0.25">
      <c r="A19" s="2">
        <f t="shared" si="0"/>
        <v>1918</v>
      </c>
      <c r="B19" s="6"/>
      <c r="C19" s="11">
        <v>2789.0620000000004</v>
      </c>
      <c r="D19" s="11">
        <v>78.122</v>
      </c>
      <c r="E19" s="6"/>
      <c r="F19" s="11">
        <v>359.41800000000001</v>
      </c>
      <c r="G19" s="6"/>
      <c r="H19" s="6"/>
      <c r="I19" s="6"/>
      <c r="J19" s="6"/>
      <c r="L19" s="12">
        <v>754.28701999999998</v>
      </c>
    </row>
    <row r="20" spans="1:12" x14ac:dyDescent="0.25">
      <c r="A20" s="2">
        <f t="shared" si="0"/>
        <v>1919</v>
      </c>
      <c r="B20" s="11"/>
      <c r="C20" s="11">
        <v>4018.9379999999996</v>
      </c>
      <c r="D20" s="11">
        <v>73.028000000000006</v>
      </c>
      <c r="E20" s="11"/>
      <c r="F20" s="11">
        <v>347.04500000000002</v>
      </c>
      <c r="G20" s="11"/>
      <c r="H20" s="11"/>
      <c r="I20" s="11"/>
      <c r="J20" s="11"/>
      <c r="L20" s="12">
        <v>926.67077500000005</v>
      </c>
    </row>
    <row r="21" spans="1:12" x14ac:dyDescent="0.25">
      <c r="A21" s="2">
        <f t="shared" si="0"/>
        <v>1920</v>
      </c>
      <c r="B21" s="11"/>
      <c r="C21" s="11">
        <v>3552.8249999999998</v>
      </c>
      <c r="D21" s="11">
        <v>92.653000000000006</v>
      </c>
      <c r="E21" s="11"/>
      <c r="F21" s="11">
        <v>240.142</v>
      </c>
      <c r="G21" s="11"/>
      <c r="H21" s="11"/>
      <c r="I21" s="11"/>
      <c r="J21" s="11"/>
      <c r="L21" s="12">
        <v>692.12886000000003</v>
      </c>
    </row>
    <row r="22" spans="1:12" x14ac:dyDescent="0.25">
      <c r="A22" s="2">
        <f t="shared" si="0"/>
        <v>1921</v>
      </c>
      <c r="B22" s="11"/>
      <c r="C22" s="11">
        <v>3683.4780000000001</v>
      </c>
      <c r="D22" s="11">
        <v>79.846999999999994</v>
      </c>
      <c r="E22" s="11"/>
      <c r="F22" s="11">
        <v>295.31200000000001</v>
      </c>
      <c r="G22" s="11"/>
      <c r="H22" s="11"/>
      <c r="I22" s="11"/>
      <c r="J22" s="11"/>
      <c r="L22" s="12">
        <v>719.23093400000005</v>
      </c>
    </row>
    <row r="23" spans="1:12" x14ac:dyDescent="0.25">
      <c r="A23" s="2">
        <f t="shared" si="0"/>
        <v>1922</v>
      </c>
      <c r="B23" s="11"/>
      <c r="C23" s="11">
        <v>4284.0550000000003</v>
      </c>
      <c r="D23" s="11">
        <v>61.465000000000003</v>
      </c>
      <c r="E23" s="11"/>
      <c r="F23" s="11">
        <v>379.79599999999999</v>
      </c>
      <c r="G23" s="11"/>
      <c r="H23" s="11"/>
      <c r="I23" s="11"/>
      <c r="J23" s="11"/>
      <c r="L23" s="12">
        <v>844.03733</v>
      </c>
    </row>
    <row r="24" spans="1:12" x14ac:dyDescent="0.25">
      <c r="A24" s="2">
        <f t="shared" si="0"/>
        <v>1923</v>
      </c>
      <c r="B24" s="11"/>
      <c r="C24" s="11">
        <v>4840.6369999999997</v>
      </c>
      <c r="D24" s="11">
        <v>69.081999999999994</v>
      </c>
      <c r="E24" s="11"/>
      <c r="F24" s="11">
        <v>421.26900000000001</v>
      </c>
      <c r="G24" s="11"/>
      <c r="H24" s="11"/>
      <c r="I24" s="11"/>
      <c r="J24" s="11"/>
      <c r="L24" s="12">
        <v>974.86414500000001</v>
      </c>
    </row>
    <row r="25" spans="1:12" x14ac:dyDescent="0.25">
      <c r="A25" s="2">
        <f t="shared" si="0"/>
        <v>1924</v>
      </c>
      <c r="B25" s="11"/>
      <c r="C25" s="11">
        <v>4404.1390000000001</v>
      </c>
      <c r="D25" s="11">
        <v>66.472999999999999</v>
      </c>
      <c r="E25" s="11"/>
      <c r="F25" s="11">
        <v>413.834</v>
      </c>
      <c r="G25" s="11"/>
      <c r="H25" s="11"/>
      <c r="I25" s="11"/>
      <c r="J25" s="11"/>
      <c r="L25" s="12">
        <v>897.01404200000002</v>
      </c>
    </row>
    <row r="26" spans="1:12" x14ac:dyDescent="0.25">
      <c r="A26" s="2">
        <f t="shared" si="0"/>
        <v>1925</v>
      </c>
      <c r="B26" s="11"/>
      <c r="C26" s="11">
        <v>5086.9209999999994</v>
      </c>
      <c r="D26" s="11">
        <v>71.738</v>
      </c>
      <c r="E26" s="11"/>
      <c r="F26" s="11">
        <v>550.30600000000004</v>
      </c>
      <c r="G26" s="11"/>
      <c r="H26" s="11"/>
      <c r="I26" s="11"/>
      <c r="J26" s="11"/>
      <c r="L26" s="12">
        <v>956.12128800000005</v>
      </c>
    </row>
    <row r="27" spans="1:12" x14ac:dyDescent="0.25">
      <c r="A27" s="2">
        <f t="shared" si="0"/>
        <v>1926</v>
      </c>
      <c r="B27" s="11"/>
      <c r="C27" s="11">
        <v>6047.6299999999992</v>
      </c>
      <c r="D27" s="11">
        <v>58.369</v>
      </c>
      <c r="E27" s="11"/>
      <c r="F27" s="11">
        <v>627.32600000000002</v>
      </c>
      <c r="G27" s="11"/>
      <c r="H27" s="11"/>
      <c r="I27" s="11"/>
      <c r="J27" s="11"/>
      <c r="L27" s="12">
        <v>1116.317235</v>
      </c>
    </row>
    <row r="28" spans="1:12" x14ac:dyDescent="0.25">
      <c r="A28" s="2">
        <f t="shared" si="0"/>
        <v>1927</v>
      </c>
      <c r="B28" s="11"/>
      <c r="C28" s="11">
        <v>6784.7160000000003</v>
      </c>
      <c r="D28" s="11">
        <v>56.491999999999997</v>
      </c>
      <c r="E28" s="11"/>
      <c r="F28" s="11">
        <v>736.03099999999995</v>
      </c>
      <c r="G28" s="11"/>
      <c r="H28" s="11"/>
      <c r="I28" s="11"/>
      <c r="J28" s="11"/>
      <c r="L28" s="12">
        <v>1178.182986</v>
      </c>
    </row>
    <row r="29" spans="1:12" x14ac:dyDescent="0.25">
      <c r="A29" s="2">
        <f t="shared" si="0"/>
        <v>1928</v>
      </c>
      <c r="B29" s="11"/>
      <c r="C29" s="11">
        <v>7046.3860000000004</v>
      </c>
      <c r="D29" s="11">
        <v>23.099</v>
      </c>
      <c r="E29" s="11"/>
      <c r="F29" s="11">
        <v>843.67700000000002</v>
      </c>
      <c r="G29" s="11"/>
      <c r="H29" s="11"/>
      <c r="I29" s="11"/>
      <c r="J29" s="11"/>
      <c r="L29" s="12">
        <v>1254.1599570000001</v>
      </c>
    </row>
    <row r="30" spans="1:12" x14ac:dyDescent="0.25">
      <c r="A30" s="2">
        <f t="shared" si="0"/>
        <v>1929</v>
      </c>
      <c r="B30" s="11"/>
      <c r="C30" s="11">
        <v>7167.7259999999997</v>
      </c>
      <c r="D30" s="11">
        <v>17.033000000000001</v>
      </c>
      <c r="E30" s="11"/>
      <c r="F30" s="11">
        <v>847.37900000000002</v>
      </c>
      <c r="G30" s="11"/>
      <c r="H30" s="11"/>
      <c r="I30" s="11"/>
      <c r="J30" s="11"/>
      <c r="L30" s="12">
        <v>1296.13049</v>
      </c>
    </row>
    <row r="31" spans="1:12" x14ac:dyDescent="0.25">
      <c r="A31" s="2">
        <f t="shared" si="0"/>
        <v>1930</v>
      </c>
      <c r="B31" s="11"/>
      <c r="C31" s="11">
        <v>6900.1530000000002</v>
      </c>
      <c r="D31" s="11">
        <v>16.594999999999999</v>
      </c>
      <c r="E31" s="11"/>
      <c r="F31" s="11">
        <v>724.93899999999996</v>
      </c>
      <c r="G31" s="11"/>
      <c r="H31" s="11"/>
      <c r="I31" s="11"/>
      <c r="J31" s="11"/>
      <c r="L31" s="12">
        <v>1208.213861</v>
      </c>
    </row>
    <row r="32" spans="1:12" x14ac:dyDescent="0.25">
      <c r="A32" s="2">
        <f t="shared" si="0"/>
        <v>1931</v>
      </c>
      <c r="B32" s="11"/>
      <c r="C32" s="11">
        <v>6949.7579999999998</v>
      </c>
      <c r="D32" s="11">
        <v>12.741</v>
      </c>
      <c r="E32" s="11"/>
      <c r="F32" s="11">
        <v>874.43700000000001</v>
      </c>
      <c r="G32" s="11"/>
      <c r="H32" s="11"/>
      <c r="I32" s="11"/>
      <c r="J32" s="11"/>
      <c r="L32" s="12">
        <v>1296.8777279999999</v>
      </c>
    </row>
    <row r="33" spans="1:18" x14ac:dyDescent="0.25">
      <c r="A33" s="2">
        <f t="shared" si="0"/>
        <v>1932</v>
      </c>
      <c r="B33" s="11"/>
      <c r="C33" s="11">
        <v>7219.6230000000005</v>
      </c>
      <c r="D33" s="11">
        <v>88.539000000000001</v>
      </c>
      <c r="E33" s="11"/>
      <c r="F33" s="11">
        <v>1050.2380000000001</v>
      </c>
      <c r="G33" s="11"/>
      <c r="H33" s="11"/>
      <c r="I33" s="11"/>
      <c r="J33" s="11"/>
      <c r="L33" s="12">
        <v>1349.1461999999999</v>
      </c>
    </row>
    <row r="34" spans="1:18" x14ac:dyDescent="0.25">
      <c r="A34" s="2">
        <f t="shared" si="0"/>
        <v>1933</v>
      </c>
      <c r="B34" s="11"/>
      <c r="C34" s="11">
        <v>8365.5259999999998</v>
      </c>
      <c r="D34" s="11">
        <v>214.33199999999999</v>
      </c>
      <c r="E34" s="11"/>
      <c r="F34" s="11">
        <v>1136.269</v>
      </c>
      <c r="G34" s="11"/>
      <c r="H34" s="11"/>
      <c r="I34" s="11"/>
      <c r="J34" s="11"/>
      <c r="L34" s="12">
        <v>1484.731489</v>
      </c>
    </row>
    <row r="35" spans="1:18" x14ac:dyDescent="0.25">
      <c r="A35" s="2">
        <f t="shared" si="0"/>
        <v>1934</v>
      </c>
      <c r="B35" s="11"/>
      <c r="C35" s="11">
        <v>9142.4040000000005</v>
      </c>
      <c r="D35" s="11">
        <v>217.77799999999999</v>
      </c>
      <c r="E35" s="11"/>
      <c r="F35" s="11">
        <v>1295.096</v>
      </c>
      <c r="G35" s="11"/>
      <c r="H35" s="11"/>
      <c r="I35" s="11"/>
      <c r="J35" s="11"/>
      <c r="L35" s="12">
        <v>1643.3054629999999</v>
      </c>
    </row>
    <row r="36" spans="1:18" x14ac:dyDescent="0.25">
      <c r="A36" s="2">
        <f t="shared" si="0"/>
        <v>1935</v>
      </c>
      <c r="B36" s="11"/>
      <c r="C36" s="11">
        <v>10695.932000000001</v>
      </c>
      <c r="D36" s="11">
        <v>235.751</v>
      </c>
      <c r="E36" s="11"/>
      <c r="F36" s="11">
        <v>1338.5889999999999</v>
      </c>
      <c r="G36" s="11"/>
      <c r="H36" s="11"/>
      <c r="I36" s="11"/>
      <c r="J36" s="11"/>
      <c r="L36" s="12">
        <v>1788.692364</v>
      </c>
    </row>
    <row r="37" spans="1:18" x14ac:dyDescent="0.25">
      <c r="A37" s="2">
        <f t="shared" si="0"/>
        <v>1936</v>
      </c>
      <c r="B37" s="11"/>
      <c r="C37" s="11">
        <v>12045.094000000001</v>
      </c>
      <c r="D37" s="11">
        <v>269.714</v>
      </c>
      <c r="E37" s="11"/>
      <c r="F37" s="11">
        <v>1580.0889999999999</v>
      </c>
      <c r="G37" s="11"/>
      <c r="H37" s="11"/>
      <c r="I37" s="11"/>
      <c r="J37" s="11">
        <v>50.338999999999999</v>
      </c>
      <c r="L37" s="12">
        <v>2045.4622959999999</v>
      </c>
    </row>
    <row r="38" spans="1:18" x14ac:dyDescent="0.25">
      <c r="A38" s="2">
        <f t="shared" si="0"/>
        <v>1937</v>
      </c>
      <c r="B38" s="11"/>
      <c r="C38" s="11">
        <v>14028.915999999999</v>
      </c>
      <c r="D38" s="11">
        <v>275.10000000000002</v>
      </c>
      <c r="E38" s="11"/>
      <c r="F38" s="11">
        <v>1682.864</v>
      </c>
      <c r="G38" s="11"/>
      <c r="H38" s="11"/>
      <c r="I38" s="11"/>
      <c r="J38" s="11">
        <v>99.948999999999998</v>
      </c>
      <c r="L38" s="12">
        <v>2667.5406659999999</v>
      </c>
    </row>
    <row r="39" spans="1:18" x14ac:dyDescent="0.25">
      <c r="A39" s="2">
        <f t="shared" si="0"/>
        <v>1938</v>
      </c>
      <c r="B39" s="11"/>
      <c r="C39" s="11">
        <v>16844.023999999998</v>
      </c>
      <c r="D39" s="11">
        <v>296.95600000000002</v>
      </c>
      <c r="E39" s="11"/>
      <c r="F39" s="11">
        <v>1616.6120000000001</v>
      </c>
      <c r="G39" s="11"/>
      <c r="H39" s="11"/>
      <c r="I39" s="11"/>
      <c r="J39" s="11">
        <v>92.947999999999993</v>
      </c>
      <c r="L39" s="12">
        <v>3058.3051500000001</v>
      </c>
    </row>
    <row r="40" spans="1:18" x14ac:dyDescent="0.25">
      <c r="A40" s="2">
        <f t="shared" si="0"/>
        <v>1939</v>
      </c>
      <c r="B40" s="11"/>
      <c r="C40" s="11">
        <v>20186.607</v>
      </c>
      <c r="D40" s="11">
        <v>278.05500000000001</v>
      </c>
      <c r="E40" s="11"/>
      <c r="F40" s="11"/>
      <c r="G40" s="11"/>
      <c r="H40" s="11"/>
      <c r="I40" s="11"/>
      <c r="J40" s="11">
        <v>115.191</v>
      </c>
      <c r="L40" s="12">
        <v>3770.3258030000002</v>
      </c>
    </row>
    <row r="41" spans="1:18" x14ac:dyDescent="0.25">
      <c r="A41" s="2">
        <f t="shared" si="0"/>
        <v>1940</v>
      </c>
      <c r="B41" s="11"/>
      <c r="C41" s="11">
        <v>25565.103000000003</v>
      </c>
      <c r="D41" s="11">
        <v>273.16399999999999</v>
      </c>
      <c r="E41" s="11"/>
      <c r="F41" s="11"/>
      <c r="G41" s="11"/>
      <c r="H41" s="11"/>
      <c r="I41" s="11"/>
      <c r="J41" s="11">
        <v>194.19900000000001</v>
      </c>
      <c r="L41" s="12">
        <v>4121.0652659999996</v>
      </c>
    </row>
    <row r="42" spans="1:18" x14ac:dyDescent="0.25">
      <c r="A42" s="2">
        <f t="shared" si="0"/>
        <v>1941</v>
      </c>
      <c r="B42" s="11"/>
      <c r="C42" s="11">
        <v>29112.743999999999</v>
      </c>
      <c r="D42" s="11">
        <v>243.18299999999999</v>
      </c>
      <c r="E42" s="11"/>
      <c r="F42" s="11"/>
      <c r="G42" s="11"/>
      <c r="H42" s="11"/>
      <c r="I42" s="11"/>
      <c r="J42" s="11">
        <v>67.682000000000002</v>
      </c>
      <c r="L42" s="12">
        <v>4961.9508459999997</v>
      </c>
    </row>
    <row r="43" spans="1:18" x14ac:dyDescent="0.25">
      <c r="A43" s="2">
        <f t="shared" si="0"/>
        <v>1942</v>
      </c>
      <c r="B43" s="11"/>
      <c r="C43" s="11">
        <v>31821.306</v>
      </c>
      <c r="D43" s="11">
        <v>184.113</v>
      </c>
      <c r="E43" s="11"/>
      <c r="F43" s="11"/>
      <c r="G43" s="11"/>
      <c r="H43" s="11"/>
      <c r="I43" s="11"/>
      <c r="J43" s="11"/>
      <c r="L43" s="12">
        <v>6300.2464399999999</v>
      </c>
    </row>
    <row r="44" spans="1:18" x14ac:dyDescent="0.25">
      <c r="A44" s="2">
        <f t="shared" si="0"/>
        <v>1943</v>
      </c>
      <c r="B44" s="11"/>
      <c r="C44" s="11">
        <v>31665.184999999998</v>
      </c>
      <c r="D44" s="11">
        <v>161.88999999999999</v>
      </c>
      <c r="E44" s="11"/>
      <c r="F44" s="11"/>
      <c r="G44" s="11"/>
      <c r="H44" s="11"/>
      <c r="I44" s="11"/>
      <c r="J44" s="11"/>
      <c r="L44" s="12">
        <v>8372.3386929999997</v>
      </c>
    </row>
    <row r="45" spans="1:18" x14ac:dyDescent="0.25">
      <c r="A45" s="2">
        <f t="shared" si="0"/>
        <v>1944</v>
      </c>
      <c r="B45" s="13"/>
      <c r="C45" s="13">
        <v>27625.653999999999</v>
      </c>
      <c r="D45" s="13"/>
      <c r="E45" s="13"/>
      <c r="F45" s="13"/>
      <c r="G45" s="13"/>
      <c r="H45" s="13"/>
      <c r="I45" s="13"/>
      <c r="J45" s="13"/>
      <c r="K45" s="14"/>
      <c r="L45" s="15">
        <v>9932.6618679999992</v>
      </c>
      <c r="M45" s="14"/>
      <c r="N45" s="14"/>
      <c r="O45" s="14"/>
      <c r="P45" s="14"/>
      <c r="Q45" s="14"/>
      <c r="R45" s="14"/>
    </row>
    <row r="46" spans="1:18" x14ac:dyDescent="0.25">
      <c r="A46" s="2"/>
      <c r="B46" s="16" t="s">
        <v>28</v>
      </c>
      <c r="C46" s="16"/>
      <c r="D46" s="16"/>
      <c r="E46" s="16"/>
      <c r="F46" s="16"/>
      <c r="G46" s="16"/>
      <c r="H46" s="16"/>
      <c r="I46" s="16"/>
      <c r="J46" s="16"/>
      <c r="K46" s="4" t="s">
        <v>29</v>
      </c>
      <c r="L46" s="4"/>
      <c r="M46" s="4"/>
      <c r="N46" s="4"/>
      <c r="O46" s="4"/>
      <c r="P46" s="4"/>
      <c r="Q46" s="4"/>
      <c r="R46" s="4"/>
    </row>
    <row r="47" spans="1:18" x14ac:dyDescent="0.25">
      <c r="A47" s="2">
        <v>1946</v>
      </c>
      <c r="B47" s="17"/>
      <c r="C47" s="17">
        <v>3045.26</v>
      </c>
      <c r="D47" s="17"/>
      <c r="E47" s="17"/>
      <c r="F47" s="17"/>
      <c r="G47" s="17"/>
      <c r="H47" s="17"/>
      <c r="I47" s="17"/>
      <c r="J47" s="17"/>
      <c r="K47" s="18"/>
      <c r="L47" s="19">
        <v>631</v>
      </c>
      <c r="M47" s="18"/>
      <c r="N47" s="18"/>
      <c r="O47" s="18"/>
      <c r="P47" s="18"/>
      <c r="Q47" s="18"/>
      <c r="R47" s="18"/>
    </row>
    <row r="48" spans="1:18" x14ac:dyDescent="0.25">
      <c r="A48" s="2">
        <f t="shared" si="0"/>
        <v>1947</v>
      </c>
      <c r="B48" s="11"/>
      <c r="C48" s="11">
        <v>4837.5550000000003</v>
      </c>
      <c r="D48" s="11"/>
      <c r="E48" s="11"/>
      <c r="F48" s="11"/>
      <c r="G48" s="11"/>
      <c r="H48" s="11"/>
      <c r="I48" s="11"/>
      <c r="J48" s="11"/>
      <c r="L48" s="12">
        <v>996</v>
      </c>
    </row>
    <row r="49" spans="1:12" x14ac:dyDescent="0.25">
      <c r="A49" s="2">
        <f t="shared" si="0"/>
        <v>1948</v>
      </c>
      <c r="B49" s="11"/>
      <c r="C49" s="11">
        <v>5117.5020000000004</v>
      </c>
      <c r="D49" s="11"/>
      <c r="E49" s="11"/>
      <c r="F49" s="11"/>
      <c r="G49" s="11"/>
      <c r="H49" s="11"/>
      <c r="I49" s="11"/>
      <c r="J49" s="11"/>
      <c r="L49" s="12">
        <v>1041.411658</v>
      </c>
    </row>
    <row r="50" spans="1:12" x14ac:dyDescent="0.25">
      <c r="A50" s="2">
        <f t="shared" si="0"/>
        <v>1949</v>
      </c>
      <c r="B50" s="11"/>
      <c r="C50" s="11">
        <v>6421.4520000000002</v>
      </c>
      <c r="D50" s="11"/>
      <c r="E50" s="11"/>
      <c r="F50" s="11"/>
      <c r="G50" s="11"/>
      <c r="H50" s="11"/>
      <c r="I50" s="11"/>
      <c r="J50" s="11"/>
      <c r="L50" s="12">
        <v>1275.4358199999999</v>
      </c>
    </row>
    <row r="51" spans="1:12" x14ac:dyDescent="0.25">
      <c r="A51" s="2">
        <v>1951</v>
      </c>
      <c r="B51" s="11"/>
      <c r="C51" s="11">
        <v>13022.714</v>
      </c>
      <c r="D51" s="11"/>
      <c r="E51" s="11"/>
      <c r="F51" s="11"/>
      <c r="G51" s="11"/>
      <c r="H51" s="11"/>
      <c r="I51" s="11"/>
      <c r="J51" s="11"/>
      <c r="L51" s="12">
        <v>2749.616047</v>
      </c>
    </row>
    <row r="52" spans="1:12" x14ac:dyDescent="0.25">
      <c r="A52" s="2">
        <f t="shared" si="0"/>
        <v>1952</v>
      </c>
      <c r="B52" s="11"/>
      <c r="C52" s="11">
        <v>13451.540999999999</v>
      </c>
      <c r="D52" s="11"/>
      <c r="E52" s="11"/>
      <c r="F52" s="11"/>
      <c r="G52" s="11"/>
      <c r="H52" s="11"/>
      <c r="I52" s="11"/>
      <c r="J52" s="11"/>
      <c r="L52" s="12">
        <v>3073.4391310000001</v>
      </c>
    </row>
    <row r="53" spans="1:12" x14ac:dyDescent="0.25">
      <c r="A53" s="2">
        <f t="shared" si="0"/>
        <v>1953</v>
      </c>
      <c r="B53" s="11"/>
      <c r="C53" s="11">
        <v>12238.066000000001</v>
      </c>
      <c r="D53" s="11"/>
      <c r="E53" s="11"/>
      <c r="F53" s="11"/>
      <c r="G53" s="20">
        <v>0.12166063187199999</v>
      </c>
      <c r="H53" s="21"/>
      <c r="I53" s="22"/>
      <c r="J53" s="20">
        <v>0.117598715512</v>
      </c>
      <c r="L53" s="12">
        <v>2743.4252219999998</v>
      </c>
    </row>
    <row r="54" spans="1:12" x14ac:dyDescent="0.25">
      <c r="A54" s="2">
        <f t="shared" si="0"/>
        <v>1954</v>
      </c>
      <c r="B54" s="11"/>
      <c r="C54" s="11">
        <v>9269.393</v>
      </c>
      <c r="D54" s="11"/>
      <c r="E54" s="11"/>
      <c r="F54" s="11"/>
      <c r="G54" s="20">
        <v>0.16637527764000001</v>
      </c>
      <c r="H54" s="21"/>
      <c r="I54" s="22"/>
      <c r="J54" s="20">
        <v>0.1020128408</v>
      </c>
      <c r="L54" s="12">
        <v>2426.8953980000001</v>
      </c>
    </row>
    <row r="55" spans="1:12" x14ac:dyDescent="0.25">
      <c r="A55" s="2">
        <f t="shared" si="0"/>
        <v>1955</v>
      </c>
      <c r="B55" s="11"/>
      <c r="C55" s="11">
        <v>10367.637000000001</v>
      </c>
      <c r="D55" s="11"/>
      <c r="E55" s="11"/>
      <c r="F55" s="11"/>
      <c r="G55" s="20">
        <v>7.2188259615999992E-2</v>
      </c>
      <c r="H55" s="21"/>
      <c r="I55" s="22"/>
      <c r="J55" s="20">
        <v>0.18855592644000002</v>
      </c>
      <c r="L55" s="12">
        <v>3334.1381590000001</v>
      </c>
    </row>
    <row r="56" spans="1:12" x14ac:dyDescent="0.25">
      <c r="A56" s="2">
        <f t="shared" si="0"/>
        <v>1956</v>
      </c>
      <c r="B56" s="11"/>
      <c r="C56" s="11">
        <v>11044.736000000001</v>
      </c>
      <c r="D56" s="11"/>
      <c r="E56" s="11"/>
      <c r="F56" s="11"/>
      <c r="G56" s="20">
        <v>0.11591588919199999</v>
      </c>
      <c r="H56" s="21"/>
      <c r="I56" s="22"/>
      <c r="J56" s="20">
        <v>0.83309292194399998</v>
      </c>
      <c r="L56" s="12">
        <v>2032.9059</v>
      </c>
    </row>
    <row r="57" spans="1:12" x14ac:dyDescent="0.25">
      <c r="A57" s="2">
        <f t="shared" si="0"/>
        <v>1957</v>
      </c>
      <c r="B57" s="11"/>
      <c r="C57" s="11">
        <v>12006.58</v>
      </c>
      <c r="D57" s="11"/>
      <c r="E57" s="11"/>
      <c r="F57" s="11"/>
      <c r="G57" s="20">
        <v>0.13516361212</v>
      </c>
      <c r="H57" s="21"/>
      <c r="I57" s="22"/>
      <c r="J57" s="20">
        <v>0.76383940256799998</v>
      </c>
      <c r="L57" s="12">
        <v>2569.7242040000001</v>
      </c>
    </row>
    <row r="58" spans="1:12" x14ac:dyDescent="0.25">
      <c r="A58" s="2">
        <f t="shared" si="0"/>
        <v>1958</v>
      </c>
      <c r="B58" s="11"/>
      <c r="C58" s="11">
        <v>12093.758</v>
      </c>
      <c r="D58" s="11"/>
      <c r="E58" s="11"/>
      <c r="F58" s="11"/>
      <c r="G58" s="20">
        <v>0.28888594091999997</v>
      </c>
      <c r="H58" s="21"/>
      <c r="I58" s="22"/>
      <c r="J58" s="20">
        <v>0.8327985407359999</v>
      </c>
      <c r="L58" s="12">
        <v>2658.4421659999998</v>
      </c>
    </row>
    <row r="59" spans="1:12" x14ac:dyDescent="0.25">
      <c r="A59" s="2">
        <f t="shared" si="0"/>
        <v>1959</v>
      </c>
      <c r="B59" s="11"/>
      <c r="C59" s="11">
        <v>13772.763000000001</v>
      </c>
      <c r="D59" s="11"/>
      <c r="E59" s="11"/>
      <c r="F59" s="11"/>
      <c r="G59" s="20">
        <v>0.36089412451200004</v>
      </c>
      <c r="H59" s="21"/>
      <c r="I59" s="22"/>
      <c r="J59" s="20">
        <v>1.1015313890960001</v>
      </c>
      <c r="L59" s="12">
        <v>3070.7092299999999</v>
      </c>
    </row>
    <row r="60" spans="1:12" x14ac:dyDescent="0.25">
      <c r="A60" s="2">
        <f t="shared" si="0"/>
        <v>1960</v>
      </c>
      <c r="B60" s="11"/>
      <c r="C60" s="11">
        <v>14422.558000000001</v>
      </c>
      <c r="D60" s="11"/>
      <c r="E60" s="11"/>
      <c r="F60" s="11"/>
      <c r="G60" s="20">
        <v>0.33580322944000002</v>
      </c>
      <c r="H60" s="21"/>
      <c r="I60" s="22"/>
      <c r="J60" s="20">
        <v>1.2405782023280001</v>
      </c>
      <c r="L60" s="12">
        <v>3282.8242409999998</v>
      </c>
    </row>
    <row r="61" spans="1:12" x14ac:dyDescent="0.25">
      <c r="A61" s="2">
        <v>1961</v>
      </c>
      <c r="B61" s="11"/>
      <c r="C61" s="11">
        <v>15372.998</v>
      </c>
      <c r="D61" s="11"/>
      <c r="E61" s="11"/>
      <c r="F61" s="11"/>
      <c r="G61" s="20"/>
      <c r="H61" s="21"/>
      <c r="I61" s="22"/>
      <c r="J61" s="20"/>
      <c r="L61" s="12">
        <v>3485.562989</v>
      </c>
    </row>
    <row r="62" spans="1:12" x14ac:dyDescent="0.25">
      <c r="A62" s="2" t="s">
        <v>30</v>
      </c>
      <c r="B62" s="12"/>
      <c r="C62" s="11">
        <v>17913.918000000001</v>
      </c>
      <c r="D62" s="11"/>
      <c r="E62" s="12"/>
      <c r="F62" s="12"/>
      <c r="G62" s="12"/>
      <c r="H62" s="12"/>
      <c r="I62" s="12"/>
      <c r="J62" s="12"/>
      <c r="L62" s="12">
        <v>3977.1319600000002</v>
      </c>
    </row>
    <row r="63" spans="1:12" x14ac:dyDescent="0.25">
      <c r="A63" s="2" t="s">
        <v>31</v>
      </c>
      <c r="B63" s="12"/>
      <c r="C63" s="11">
        <v>19774.133999999998</v>
      </c>
      <c r="D63" s="11"/>
      <c r="E63" s="12"/>
      <c r="F63" s="12"/>
      <c r="G63" s="12"/>
      <c r="H63" s="12"/>
      <c r="I63" s="12"/>
      <c r="J63" s="12"/>
      <c r="L63" s="12">
        <v>4358.4803149999998</v>
      </c>
    </row>
    <row r="64" spans="1:12" x14ac:dyDescent="0.25">
      <c r="A64" s="2" t="s">
        <v>32</v>
      </c>
      <c r="B64" s="12"/>
      <c r="C64" s="11">
        <v>20311.206999999999</v>
      </c>
      <c r="D64" s="11"/>
      <c r="E64" s="12"/>
      <c r="F64" s="12"/>
      <c r="G64" s="12"/>
      <c r="H64" s="12"/>
      <c r="I64" s="12"/>
      <c r="J64" s="12"/>
      <c r="L64" s="12">
        <v>4522.3169879999996</v>
      </c>
    </row>
    <row r="65" spans="1:18" x14ac:dyDescent="0.25">
      <c r="A65" s="2" t="s">
        <v>33</v>
      </c>
      <c r="B65" s="12"/>
      <c r="C65" s="11">
        <v>22376.526999999998</v>
      </c>
      <c r="D65" s="11"/>
      <c r="E65" s="12"/>
      <c r="F65" s="12"/>
      <c r="G65" s="12"/>
      <c r="H65" s="12"/>
      <c r="I65" s="12"/>
      <c r="J65" s="12"/>
      <c r="L65" s="12">
        <v>5043.5624180000004</v>
      </c>
    </row>
    <row r="66" spans="1:18" x14ac:dyDescent="0.25">
      <c r="A66" s="2" t="s">
        <v>34</v>
      </c>
      <c r="B66" s="12">
        <v>50888</v>
      </c>
      <c r="C66" s="12">
        <v>24064</v>
      </c>
      <c r="D66" s="12"/>
      <c r="E66" s="12">
        <v>24528</v>
      </c>
      <c r="F66" s="12">
        <v>2295</v>
      </c>
      <c r="G66" s="12">
        <v>1</v>
      </c>
      <c r="H66" s="12">
        <v>8442</v>
      </c>
      <c r="I66" s="12">
        <v>8435</v>
      </c>
      <c r="J66" s="12">
        <v>7</v>
      </c>
      <c r="K66" s="23">
        <v>6680</v>
      </c>
      <c r="L66" s="23">
        <v>5450</v>
      </c>
      <c r="M66" s="23">
        <v>558</v>
      </c>
      <c r="N66" s="23">
        <v>672</v>
      </c>
      <c r="O66" s="23"/>
      <c r="P66" s="23">
        <v>54069</v>
      </c>
      <c r="Q66" s="23">
        <v>54056</v>
      </c>
      <c r="R66" s="23">
        <v>13</v>
      </c>
    </row>
    <row r="67" spans="1:18" x14ac:dyDescent="0.25">
      <c r="A67" s="2" t="s">
        <v>35</v>
      </c>
      <c r="B67" s="12">
        <v>60230</v>
      </c>
      <c r="C67" s="12">
        <v>27440</v>
      </c>
      <c r="D67" s="12"/>
      <c r="E67" s="12">
        <v>28616</v>
      </c>
      <c r="F67" s="12">
        <v>4173</v>
      </c>
      <c r="G67" s="12">
        <v>1</v>
      </c>
      <c r="H67" s="12">
        <v>11533</v>
      </c>
      <c r="I67" s="12">
        <v>11523</v>
      </c>
      <c r="J67" s="12">
        <v>10</v>
      </c>
      <c r="K67" s="23">
        <v>7881</v>
      </c>
      <c r="L67" s="23">
        <v>6178</v>
      </c>
      <c r="M67" s="23">
        <v>660</v>
      </c>
      <c r="N67" s="23">
        <v>1043</v>
      </c>
      <c r="O67" s="23"/>
      <c r="P67" s="23">
        <v>78573</v>
      </c>
      <c r="Q67" s="23">
        <v>78562</v>
      </c>
      <c r="R67" s="23">
        <v>11</v>
      </c>
    </row>
    <row r="68" spans="1:18" x14ac:dyDescent="0.25">
      <c r="A68" s="2" t="s">
        <v>36</v>
      </c>
      <c r="B68" s="12">
        <v>80554</v>
      </c>
      <c r="C68" s="12">
        <v>28857</v>
      </c>
      <c r="D68" s="12"/>
      <c r="E68" s="12">
        <v>46093</v>
      </c>
      <c r="F68" s="12">
        <v>5602</v>
      </c>
      <c r="G68" s="12">
        <v>2</v>
      </c>
      <c r="H68" s="12">
        <v>15809</v>
      </c>
      <c r="I68" s="12">
        <v>15795</v>
      </c>
      <c r="J68" s="12">
        <v>14</v>
      </c>
      <c r="K68" s="23">
        <v>9332</v>
      </c>
      <c r="L68" s="23">
        <v>6865</v>
      </c>
      <c r="M68" s="23">
        <v>1065</v>
      </c>
      <c r="N68" s="23">
        <v>1401</v>
      </c>
      <c r="O68" s="23">
        <v>1</v>
      </c>
      <c r="P68" s="23">
        <v>120932</v>
      </c>
      <c r="Q68" s="23">
        <v>120913</v>
      </c>
      <c r="R68" s="23">
        <v>19</v>
      </c>
    </row>
    <row r="69" spans="1:18" x14ac:dyDescent="0.25">
      <c r="A69" s="2" t="s">
        <v>37</v>
      </c>
      <c r="B69" s="12">
        <v>95335</v>
      </c>
      <c r="C69" s="12">
        <v>30643</v>
      </c>
      <c r="D69" s="12"/>
      <c r="E69" s="12">
        <v>56575</v>
      </c>
      <c r="F69" s="12">
        <v>8114</v>
      </c>
      <c r="G69" s="12">
        <v>3</v>
      </c>
      <c r="H69" s="12">
        <v>20019</v>
      </c>
      <c r="I69" s="12">
        <v>20000</v>
      </c>
      <c r="J69" s="12">
        <v>19</v>
      </c>
      <c r="K69" s="23">
        <v>10743</v>
      </c>
      <c r="L69" s="23">
        <v>7328</v>
      </c>
      <c r="M69" s="23">
        <v>1307</v>
      </c>
      <c r="N69" s="23">
        <v>2107</v>
      </c>
      <c r="O69" s="23">
        <v>1</v>
      </c>
      <c r="P69" s="23">
        <v>154240</v>
      </c>
      <c r="Q69" s="23">
        <v>154211</v>
      </c>
      <c r="R69" s="23">
        <v>29</v>
      </c>
    </row>
    <row r="70" spans="1:18" x14ac:dyDescent="0.25">
      <c r="A70" s="2" t="s">
        <v>38</v>
      </c>
      <c r="B70" s="12">
        <v>104219</v>
      </c>
      <c r="C70" s="12">
        <v>31551</v>
      </c>
      <c r="D70" s="12"/>
      <c r="E70" s="12">
        <v>61775</v>
      </c>
      <c r="F70" s="12">
        <v>10888</v>
      </c>
      <c r="G70" s="12">
        <v>5</v>
      </c>
      <c r="H70" s="12">
        <v>22310</v>
      </c>
      <c r="I70" s="12">
        <v>22284</v>
      </c>
      <c r="J70" s="12">
        <v>26</v>
      </c>
      <c r="K70" s="23">
        <v>13383</v>
      </c>
      <c r="L70" s="23">
        <v>7709</v>
      </c>
      <c r="M70" s="23">
        <v>1441</v>
      </c>
      <c r="N70" s="23">
        <v>4232</v>
      </c>
      <c r="O70" s="23">
        <v>1</v>
      </c>
      <c r="P70" s="23">
        <v>164544</v>
      </c>
      <c r="Q70" s="23">
        <v>164509</v>
      </c>
      <c r="R70" s="23">
        <v>35</v>
      </c>
    </row>
    <row r="71" spans="1:18" x14ac:dyDescent="0.25">
      <c r="A71" s="2" t="s">
        <v>39</v>
      </c>
      <c r="B71" s="12">
        <v>117483</v>
      </c>
      <c r="C71" s="12">
        <v>31955</v>
      </c>
      <c r="D71" s="12"/>
      <c r="E71" s="12">
        <v>73934</v>
      </c>
      <c r="F71" s="12">
        <v>11587</v>
      </c>
      <c r="G71" s="12">
        <v>7</v>
      </c>
      <c r="H71" s="12">
        <v>28478</v>
      </c>
      <c r="I71" s="12">
        <v>28449</v>
      </c>
      <c r="J71" s="12">
        <v>29</v>
      </c>
      <c r="K71" s="23">
        <v>15798</v>
      </c>
      <c r="L71" s="23">
        <v>7841</v>
      </c>
      <c r="M71" s="23">
        <v>3302</v>
      </c>
      <c r="N71" s="23">
        <v>4653</v>
      </c>
      <c r="O71" s="23">
        <v>2</v>
      </c>
      <c r="P71" s="23">
        <v>203081</v>
      </c>
      <c r="Q71" s="23">
        <v>203047</v>
      </c>
      <c r="R71" s="23">
        <v>34</v>
      </c>
    </row>
    <row r="72" spans="1:18" x14ac:dyDescent="0.25">
      <c r="A72" s="2" t="s">
        <v>40</v>
      </c>
      <c r="B72" s="12">
        <v>99514</v>
      </c>
      <c r="C72" s="12">
        <v>31547</v>
      </c>
      <c r="D72" s="12"/>
      <c r="E72" s="12">
        <v>58673</v>
      </c>
      <c r="F72" s="12">
        <v>9286</v>
      </c>
      <c r="G72" s="12">
        <v>8</v>
      </c>
      <c r="H72" s="12">
        <v>30747</v>
      </c>
      <c r="I72" s="12">
        <v>30709</v>
      </c>
      <c r="J72" s="12">
        <v>38</v>
      </c>
      <c r="K72" s="23">
        <v>13642</v>
      </c>
      <c r="L72" s="23">
        <v>7241</v>
      </c>
      <c r="M72" s="23">
        <v>2494</v>
      </c>
      <c r="N72" s="23">
        <v>3905</v>
      </c>
      <c r="O72" s="23">
        <v>2</v>
      </c>
      <c r="P72" s="23">
        <v>232741</v>
      </c>
      <c r="Q72" s="23">
        <v>232659</v>
      </c>
      <c r="R72" s="23">
        <v>82</v>
      </c>
    </row>
    <row r="73" spans="1:18" x14ac:dyDescent="0.25">
      <c r="A73" s="2" t="s">
        <v>41</v>
      </c>
      <c r="B73" s="12">
        <v>119900</v>
      </c>
      <c r="C73" s="12">
        <v>37762</v>
      </c>
      <c r="D73" s="12"/>
      <c r="E73" s="12">
        <v>71977</v>
      </c>
      <c r="F73" s="12">
        <v>10152</v>
      </c>
      <c r="G73" s="12">
        <v>9</v>
      </c>
      <c r="H73" s="12">
        <v>39820</v>
      </c>
      <c r="I73" s="12">
        <v>39762</v>
      </c>
      <c r="J73" s="12">
        <v>58</v>
      </c>
      <c r="K73" s="23">
        <v>15943</v>
      </c>
      <c r="L73" s="23">
        <v>8591</v>
      </c>
      <c r="M73" s="23">
        <v>3149</v>
      </c>
      <c r="N73" s="23">
        <v>4200</v>
      </c>
      <c r="O73" s="23">
        <v>3</v>
      </c>
      <c r="P73" s="23">
        <v>291399</v>
      </c>
      <c r="Q73" s="23">
        <v>291253</v>
      </c>
      <c r="R73" s="23">
        <v>146</v>
      </c>
    </row>
    <row r="74" spans="1:18" x14ac:dyDescent="0.25">
      <c r="A74" s="2" t="s">
        <v>42</v>
      </c>
      <c r="B74" s="12">
        <v>132577</v>
      </c>
      <c r="C74" s="12">
        <v>39708</v>
      </c>
      <c r="D74" s="12"/>
      <c r="E74" s="12">
        <v>81697</v>
      </c>
      <c r="F74" s="12">
        <v>11166</v>
      </c>
      <c r="G74" s="12">
        <v>6</v>
      </c>
      <c r="H74" s="12">
        <v>42158</v>
      </c>
      <c r="I74" s="12">
        <v>42088</v>
      </c>
      <c r="J74" s="12">
        <v>70</v>
      </c>
      <c r="K74" s="23">
        <v>17018</v>
      </c>
      <c r="L74" s="23">
        <v>9005</v>
      </c>
      <c r="M74" s="23">
        <v>3585</v>
      </c>
      <c r="N74" s="23">
        <v>4426</v>
      </c>
      <c r="O74" s="23">
        <v>2</v>
      </c>
      <c r="P74" s="23">
        <v>301244</v>
      </c>
      <c r="Q74" s="23">
        <v>301034</v>
      </c>
      <c r="R74" s="23">
        <v>210</v>
      </c>
    </row>
    <row r="75" spans="1:18" x14ac:dyDescent="0.25">
      <c r="A75" s="2" t="s">
        <v>43</v>
      </c>
      <c r="B75" s="12">
        <v>139103</v>
      </c>
      <c r="C75" s="12">
        <v>42758</v>
      </c>
      <c r="D75" s="12"/>
      <c r="E75" s="12">
        <v>84527</v>
      </c>
      <c r="F75" s="12">
        <v>11812</v>
      </c>
      <c r="G75" s="12">
        <v>6</v>
      </c>
      <c r="H75" s="12">
        <v>45226</v>
      </c>
      <c r="I75" s="12">
        <v>45128</v>
      </c>
      <c r="J75" s="12">
        <v>98</v>
      </c>
      <c r="K75" s="23">
        <v>17872</v>
      </c>
      <c r="L75" s="23">
        <v>9293</v>
      </c>
      <c r="M75" s="23">
        <v>3845</v>
      </c>
      <c r="N75" s="23">
        <v>4732</v>
      </c>
      <c r="O75" s="23">
        <v>2</v>
      </c>
      <c r="P75" s="23">
        <v>333549</v>
      </c>
      <c r="Q75" s="23">
        <v>333155</v>
      </c>
      <c r="R75" s="23">
        <v>394</v>
      </c>
    </row>
    <row r="76" spans="1:18" x14ac:dyDescent="0.25">
      <c r="A76" s="2" t="s">
        <v>44</v>
      </c>
      <c r="B76" s="12">
        <v>151214</v>
      </c>
      <c r="C76" s="12">
        <v>43630</v>
      </c>
      <c r="D76" s="12"/>
      <c r="E76" s="12">
        <v>93751</v>
      </c>
      <c r="F76" s="12">
        <v>13828</v>
      </c>
      <c r="G76" s="12">
        <v>5</v>
      </c>
      <c r="H76" s="12">
        <v>55862</v>
      </c>
      <c r="I76" s="12">
        <v>55757</v>
      </c>
      <c r="J76" s="12">
        <v>105</v>
      </c>
      <c r="K76" s="23">
        <v>19637</v>
      </c>
      <c r="L76" s="23">
        <v>9728</v>
      </c>
      <c r="M76" s="23">
        <v>4374</v>
      </c>
      <c r="N76" s="23">
        <v>5533</v>
      </c>
      <c r="O76" s="23">
        <v>2</v>
      </c>
      <c r="P76" s="23">
        <v>376451</v>
      </c>
      <c r="Q76" s="23">
        <v>375997</v>
      </c>
      <c r="R76" s="23">
        <v>454</v>
      </c>
    </row>
    <row r="77" spans="1:18" x14ac:dyDescent="0.25">
      <c r="A77" s="2" t="s">
        <v>45</v>
      </c>
      <c r="B77" s="12">
        <v>170547</v>
      </c>
      <c r="C77" s="12">
        <v>47631</v>
      </c>
      <c r="D77" s="12"/>
      <c r="E77" s="12">
        <v>106792</v>
      </c>
      <c r="F77" s="12">
        <v>16116</v>
      </c>
      <c r="G77" s="12">
        <v>8</v>
      </c>
      <c r="H77" s="12">
        <v>68436</v>
      </c>
      <c r="I77" s="12">
        <v>68312</v>
      </c>
      <c r="J77" s="12">
        <v>124</v>
      </c>
      <c r="K77" s="23">
        <v>21854</v>
      </c>
      <c r="L77" s="23">
        <v>10509</v>
      </c>
      <c r="M77" s="23">
        <v>5061</v>
      </c>
      <c r="N77" s="23">
        <v>6281</v>
      </c>
      <c r="O77" s="23">
        <v>3</v>
      </c>
      <c r="P77" s="23">
        <v>458762</v>
      </c>
      <c r="Q77" s="23">
        <v>458187</v>
      </c>
      <c r="R77" s="23">
        <v>575</v>
      </c>
    </row>
    <row r="78" spans="1:18" x14ac:dyDescent="0.25">
      <c r="A78" s="2" t="s">
        <v>46</v>
      </c>
      <c r="B78" s="12">
        <v>211439</v>
      </c>
      <c r="C78" s="12">
        <v>49654</v>
      </c>
      <c r="D78" s="12"/>
      <c r="E78" s="12">
        <v>144599</v>
      </c>
      <c r="F78" s="12">
        <v>17175</v>
      </c>
      <c r="G78" s="12">
        <v>11</v>
      </c>
      <c r="H78" s="12">
        <v>78024</v>
      </c>
      <c r="I78" s="12">
        <v>77882</v>
      </c>
      <c r="J78" s="12">
        <v>142</v>
      </c>
      <c r="K78" s="23">
        <v>24525</v>
      </c>
      <c r="L78" s="23">
        <v>10926</v>
      </c>
      <c r="M78" s="23">
        <v>6814</v>
      </c>
      <c r="N78" s="23">
        <v>6781</v>
      </c>
      <c r="O78" s="23">
        <v>4</v>
      </c>
      <c r="P78" s="23">
        <v>519509</v>
      </c>
      <c r="Q78" s="23">
        <v>518826</v>
      </c>
      <c r="R78" s="23">
        <v>683</v>
      </c>
    </row>
    <row r="79" spans="1:18" x14ac:dyDescent="0.25">
      <c r="A79" s="2" t="s">
        <v>47</v>
      </c>
      <c r="B79" s="12">
        <v>211628</v>
      </c>
      <c r="C79" s="12">
        <v>50879</v>
      </c>
      <c r="D79" s="12"/>
      <c r="E79" s="12">
        <v>141513</v>
      </c>
      <c r="F79" s="12">
        <v>19222</v>
      </c>
      <c r="G79" s="12">
        <v>14</v>
      </c>
      <c r="H79" s="12">
        <v>90987</v>
      </c>
      <c r="I79" s="12">
        <v>90820</v>
      </c>
      <c r="J79" s="12">
        <v>167</v>
      </c>
      <c r="K79" s="23">
        <v>25292</v>
      </c>
      <c r="L79" s="23">
        <v>11081</v>
      </c>
      <c r="M79" s="23">
        <v>6687</v>
      </c>
      <c r="N79" s="23">
        <v>7519</v>
      </c>
      <c r="O79" s="23">
        <v>5</v>
      </c>
      <c r="P79" s="23">
        <v>625621</v>
      </c>
      <c r="Q79" s="23">
        <v>624772</v>
      </c>
      <c r="R79" s="23">
        <v>849</v>
      </c>
    </row>
    <row r="80" spans="1:18" x14ac:dyDescent="0.25">
      <c r="A80" s="2" t="s">
        <v>48</v>
      </c>
      <c r="B80" s="12">
        <v>172777</v>
      </c>
      <c r="C80" s="12">
        <v>49008</v>
      </c>
      <c r="D80" s="12"/>
      <c r="E80" s="12">
        <v>104526</v>
      </c>
      <c r="F80" s="12">
        <v>19230</v>
      </c>
      <c r="G80" s="12">
        <v>13</v>
      </c>
      <c r="H80" s="12">
        <v>94226</v>
      </c>
      <c r="I80" s="12">
        <v>94035</v>
      </c>
      <c r="J80" s="12">
        <v>191</v>
      </c>
      <c r="K80" s="23">
        <v>23185</v>
      </c>
      <c r="L80" s="23">
        <v>10798</v>
      </c>
      <c r="M80" s="23">
        <v>4920</v>
      </c>
      <c r="N80" s="23">
        <v>7463</v>
      </c>
      <c r="O80" s="23">
        <v>5</v>
      </c>
      <c r="P80" s="23">
        <v>626620</v>
      </c>
      <c r="Q80" s="23">
        <v>625588</v>
      </c>
      <c r="R80" s="23">
        <v>1033</v>
      </c>
    </row>
    <row r="81" spans="1:18" x14ac:dyDescent="0.25">
      <c r="A81" s="2" t="s">
        <v>49</v>
      </c>
      <c r="B81" s="12">
        <v>175240</v>
      </c>
      <c r="C81" s="12">
        <v>48761</v>
      </c>
      <c r="D81" s="12"/>
      <c r="E81" s="12">
        <v>104256</v>
      </c>
      <c r="F81" s="12">
        <v>22206</v>
      </c>
      <c r="G81" s="12">
        <v>18</v>
      </c>
      <c r="H81" s="12">
        <v>105530</v>
      </c>
      <c r="I81" s="12">
        <v>105321</v>
      </c>
      <c r="J81" s="12">
        <v>209</v>
      </c>
      <c r="K81" s="23">
        <v>23616</v>
      </c>
      <c r="L81" s="23">
        <v>10815</v>
      </c>
      <c r="M81" s="23">
        <v>4868</v>
      </c>
      <c r="N81" s="23">
        <v>7927</v>
      </c>
      <c r="O81" s="23">
        <v>6</v>
      </c>
      <c r="P81" s="23">
        <v>719845</v>
      </c>
      <c r="Q81" s="23">
        <v>718669</v>
      </c>
      <c r="R81" s="23">
        <v>1176</v>
      </c>
    </row>
    <row r="82" spans="1:18" x14ac:dyDescent="0.25">
      <c r="A82" s="2" t="s">
        <v>50</v>
      </c>
      <c r="B82" s="12">
        <v>182497</v>
      </c>
      <c r="C82" s="12">
        <v>47437</v>
      </c>
      <c r="D82" s="12"/>
      <c r="E82" s="12">
        <v>108576</v>
      </c>
      <c r="F82" s="12">
        <v>26454</v>
      </c>
      <c r="G82" s="12">
        <v>30</v>
      </c>
      <c r="H82" s="12">
        <v>108741</v>
      </c>
      <c r="I82" s="12">
        <v>108507</v>
      </c>
      <c r="J82" s="12">
        <v>235</v>
      </c>
      <c r="K82" s="23">
        <v>23881</v>
      </c>
      <c r="L82" s="23">
        <v>10892</v>
      </c>
      <c r="M82" s="23">
        <v>5097</v>
      </c>
      <c r="N82" s="23">
        <v>7881</v>
      </c>
      <c r="O82" s="23">
        <v>11</v>
      </c>
      <c r="P82" s="23">
        <v>922816</v>
      </c>
      <c r="Q82" s="23">
        <v>921366</v>
      </c>
      <c r="R82" s="23">
        <v>1450</v>
      </c>
    </row>
    <row r="83" spans="1:18" x14ac:dyDescent="0.25">
      <c r="A83" s="2" t="s">
        <v>51</v>
      </c>
      <c r="B83" s="12">
        <v>206010</v>
      </c>
      <c r="C83" s="12">
        <v>50478</v>
      </c>
      <c r="D83" s="12"/>
      <c r="E83" s="12">
        <v>126403</v>
      </c>
      <c r="F83" s="12">
        <v>29087</v>
      </c>
      <c r="G83" s="12">
        <v>43</v>
      </c>
      <c r="H83" s="12">
        <v>118451</v>
      </c>
      <c r="I83" s="12">
        <v>118185</v>
      </c>
      <c r="J83" s="12">
        <v>266</v>
      </c>
      <c r="K83" s="23">
        <v>27687</v>
      </c>
      <c r="L83" s="23">
        <v>11629</v>
      </c>
      <c r="M83" s="23">
        <v>5943</v>
      </c>
      <c r="N83" s="23">
        <v>10099</v>
      </c>
      <c r="O83" s="23">
        <v>16</v>
      </c>
      <c r="P83" s="23">
        <v>1001197</v>
      </c>
      <c r="Q83" s="23">
        <v>999526</v>
      </c>
      <c r="R83" s="23">
        <v>1671</v>
      </c>
    </row>
    <row r="84" spans="1:18" x14ac:dyDescent="0.25">
      <c r="A84" s="2" t="s">
        <v>52</v>
      </c>
      <c r="B84" s="12">
        <v>229079</v>
      </c>
      <c r="C84" s="12">
        <v>53661</v>
      </c>
      <c r="D84" s="12"/>
      <c r="E84" s="12">
        <v>143629</v>
      </c>
      <c r="F84" s="12">
        <v>31731</v>
      </c>
      <c r="G84" s="12">
        <v>58</v>
      </c>
      <c r="H84" s="12">
        <v>126038</v>
      </c>
      <c r="I84" s="12">
        <v>125736</v>
      </c>
      <c r="J84" s="12">
        <v>302</v>
      </c>
      <c r="K84" s="23">
        <v>29958</v>
      </c>
      <c r="L84" s="23">
        <v>12033</v>
      </c>
      <c r="M84" s="23">
        <v>6762</v>
      </c>
      <c r="N84" s="23">
        <v>11140</v>
      </c>
      <c r="O84" s="23">
        <v>22</v>
      </c>
      <c r="P84" s="23">
        <v>1095007</v>
      </c>
      <c r="Q84" s="23">
        <v>1092816</v>
      </c>
      <c r="R84" s="23">
        <v>2191</v>
      </c>
    </row>
    <row r="85" spans="1:18" x14ac:dyDescent="0.25">
      <c r="A85" s="2" t="s">
        <v>53</v>
      </c>
      <c r="B85" s="12">
        <v>238292</v>
      </c>
      <c r="C85" s="12">
        <v>55346</v>
      </c>
      <c r="D85" s="12"/>
      <c r="E85" s="12">
        <v>148700</v>
      </c>
      <c r="F85" s="12">
        <v>34179</v>
      </c>
      <c r="G85" s="12">
        <v>67</v>
      </c>
      <c r="H85" s="12">
        <v>133344</v>
      </c>
      <c r="I85" s="12">
        <v>133010</v>
      </c>
      <c r="J85" s="12">
        <v>333</v>
      </c>
      <c r="K85" s="23">
        <v>31029</v>
      </c>
      <c r="L85" s="23">
        <v>12296</v>
      </c>
      <c r="M85" s="23">
        <v>7068</v>
      </c>
      <c r="N85" s="23">
        <v>11640</v>
      </c>
      <c r="O85" s="23">
        <v>26</v>
      </c>
      <c r="P85" s="23">
        <v>1152129</v>
      </c>
      <c r="Q85" s="23">
        <v>1149809</v>
      </c>
      <c r="R85" s="23">
        <v>2319</v>
      </c>
    </row>
    <row r="86" spans="1:18" x14ac:dyDescent="0.25">
      <c r="A86" s="2" t="s">
        <v>54</v>
      </c>
      <c r="B86" s="12">
        <v>264720</v>
      </c>
      <c r="C86" s="12">
        <v>58238</v>
      </c>
      <c r="D86" s="12"/>
      <c r="E86" s="12">
        <v>168779</v>
      </c>
      <c r="F86" s="12">
        <v>37626</v>
      </c>
      <c r="G86" s="12">
        <v>78</v>
      </c>
      <c r="H86" s="12">
        <v>154215</v>
      </c>
      <c r="I86" s="12">
        <v>153823</v>
      </c>
      <c r="J86" s="12">
        <v>391</v>
      </c>
      <c r="K86" s="23">
        <v>33910</v>
      </c>
      <c r="L86" s="23">
        <v>12813</v>
      </c>
      <c r="M86" s="23">
        <v>8034</v>
      </c>
      <c r="N86" s="23">
        <v>13034</v>
      </c>
      <c r="O86" s="23">
        <v>29</v>
      </c>
      <c r="P86" s="23">
        <v>1291597</v>
      </c>
      <c r="Q86" s="23">
        <v>1288788</v>
      </c>
      <c r="R86" s="23">
        <v>2809</v>
      </c>
    </row>
    <row r="87" spans="1:18" x14ac:dyDescent="0.25">
      <c r="A87" s="2" t="s">
        <v>55</v>
      </c>
      <c r="B87" s="12">
        <v>275403</v>
      </c>
      <c r="C87" s="12">
        <v>59281</v>
      </c>
      <c r="D87" s="12"/>
      <c r="E87" s="12">
        <v>175283</v>
      </c>
      <c r="F87" s="12">
        <v>40747</v>
      </c>
      <c r="G87" s="12">
        <v>93</v>
      </c>
      <c r="H87" s="12">
        <v>178480</v>
      </c>
      <c r="I87" s="12">
        <v>178008</v>
      </c>
      <c r="J87" s="12">
        <v>472</v>
      </c>
      <c r="K87" s="23">
        <v>34975</v>
      </c>
      <c r="L87" s="23">
        <v>13061</v>
      </c>
      <c r="M87" s="23">
        <v>8376</v>
      </c>
      <c r="N87" s="23">
        <v>13503</v>
      </c>
      <c r="O87" s="23">
        <v>36</v>
      </c>
      <c r="P87" s="23">
        <v>1454506</v>
      </c>
      <c r="Q87" s="23">
        <v>1451378</v>
      </c>
      <c r="R87" s="23">
        <v>3128</v>
      </c>
    </row>
    <row r="88" spans="1:18" x14ac:dyDescent="0.25">
      <c r="A88" s="2" t="s">
        <v>56</v>
      </c>
      <c r="B88" s="12">
        <v>293448</v>
      </c>
      <c r="C88" s="12">
        <v>60737</v>
      </c>
      <c r="D88" s="12"/>
      <c r="E88" s="12">
        <v>184558</v>
      </c>
      <c r="F88" s="12">
        <v>48041</v>
      </c>
      <c r="G88" s="12">
        <v>111</v>
      </c>
      <c r="H88" s="12">
        <v>198997</v>
      </c>
      <c r="I88" s="12">
        <v>198489</v>
      </c>
      <c r="J88" s="12">
        <v>508</v>
      </c>
      <c r="K88" s="23">
        <v>39089</v>
      </c>
      <c r="L88" s="23">
        <v>13784</v>
      </c>
      <c r="M88" s="23">
        <v>8645</v>
      </c>
      <c r="N88" s="23">
        <v>16617</v>
      </c>
      <c r="O88" s="23">
        <v>43</v>
      </c>
      <c r="P88" s="23">
        <v>1638824</v>
      </c>
      <c r="Q88" s="23">
        <v>1635367</v>
      </c>
      <c r="R88" s="23">
        <v>3458</v>
      </c>
    </row>
    <row r="89" spans="1:18" x14ac:dyDescent="0.25">
      <c r="A89" s="2" t="s">
        <v>57</v>
      </c>
      <c r="B89" s="12">
        <v>313644</v>
      </c>
      <c r="C89" s="12">
        <v>58670</v>
      </c>
      <c r="D89" s="12"/>
      <c r="E89" s="12">
        <v>199945</v>
      </c>
      <c r="F89" s="12">
        <v>54874</v>
      </c>
      <c r="G89" s="12">
        <v>154</v>
      </c>
      <c r="H89" s="12">
        <v>204611</v>
      </c>
      <c r="I89" s="12">
        <v>203900</v>
      </c>
      <c r="J89" s="12">
        <v>711</v>
      </c>
      <c r="K89" s="23">
        <v>40478</v>
      </c>
      <c r="L89" s="23">
        <v>13605</v>
      </c>
      <c r="M89" s="23">
        <v>8959</v>
      </c>
      <c r="N89" s="23">
        <v>17852</v>
      </c>
      <c r="O89" s="23">
        <v>63</v>
      </c>
      <c r="P89" s="23">
        <v>1669388</v>
      </c>
      <c r="Q89" s="23">
        <v>1665119</v>
      </c>
      <c r="R89" s="23">
        <v>4268</v>
      </c>
    </row>
    <row r="90" spans="1:18" x14ac:dyDescent="0.25">
      <c r="A90" s="2" t="s">
        <v>58</v>
      </c>
      <c r="B90" s="12">
        <v>337145</v>
      </c>
      <c r="C90" s="12">
        <v>57922</v>
      </c>
      <c r="D90" s="12"/>
      <c r="E90" s="12">
        <v>215125</v>
      </c>
      <c r="F90" s="12">
        <v>63915</v>
      </c>
      <c r="G90" s="12">
        <v>183</v>
      </c>
      <c r="H90" s="12">
        <v>220558</v>
      </c>
      <c r="I90" s="12">
        <v>219781</v>
      </c>
      <c r="J90" s="12">
        <v>777</v>
      </c>
      <c r="K90" s="23">
        <v>44187</v>
      </c>
      <c r="L90" s="23">
        <v>13663</v>
      </c>
      <c r="M90" s="23">
        <v>9325</v>
      </c>
      <c r="N90" s="23">
        <v>21127</v>
      </c>
      <c r="O90" s="23">
        <v>72</v>
      </c>
      <c r="P90" s="23">
        <v>1838205</v>
      </c>
      <c r="Q90" s="23">
        <v>1833650</v>
      </c>
      <c r="R90" s="23">
        <v>4555</v>
      </c>
    </row>
    <row r="91" spans="1:18" x14ac:dyDescent="0.25">
      <c r="A91" s="2" t="s">
        <v>59</v>
      </c>
      <c r="B91" s="12">
        <v>382664</v>
      </c>
      <c r="C91" s="12">
        <v>61215</v>
      </c>
      <c r="D91" s="12"/>
      <c r="E91" s="12">
        <v>245126</v>
      </c>
      <c r="F91" s="12">
        <v>76124</v>
      </c>
      <c r="G91" s="12">
        <v>200</v>
      </c>
      <c r="H91" s="12">
        <v>263760</v>
      </c>
      <c r="I91" s="12">
        <v>262972</v>
      </c>
      <c r="J91" s="12">
        <v>787</v>
      </c>
      <c r="K91" s="23">
        <v>49840</v>
      </c>
      <c r="L91" s="23">
        <v>14494</v>
      </c>
      <c r="M91" s="23">
        <v>10530</v>
      </c>
      <c r="N91" s="23">
        <v>24737</v>
      </c>
      <c r="O91" s="23">
        <v>79</v>
      </c>
      <c r="P91" s="23">
        <v>2173052</v>
      </c>
      <c r="Q91" s="23">
        <v>2168582</v>
      </c>
      <c r="R91" s="23">
        <v>4470</v>
      </c>
    </row>
    <row r="92" spans="1:18" x14ac:dyDescent="0.25">
      <c r="A92" s="2" t="s">
        <v>60</v>
      </c>
      <c r="B92" s="12">
        <v>410888</v>
      </c>
      <c r="C92" s="12">
        <v>58768</v>
      </c>
      <c r="D92" s="12"/>
      <c r="E92" s="12">
        <v>266009</v>
      </c>
      <c r="F92" s="12">
        <v>85869</v>
      </c>
      <c r="G92" s="12">
        <v>242</v>
      </c>
      <c r="H92" s="12">
        <v>286411</v>
      </c>
      <c r="I92" s="12">
        <v>285573</v>
      </c>
      <c r="J92" s="12">
        <v>837</v>
      </c>
      <c r="K92" s="23">
        <v>61722</v>
      </c>
      <c r="L92" s="23">
        <v>14256</v>
      </c>
      <c r="M92" s="23">
        <v>11364</v>
      </c>
      <c r="N92" s="23">
        <v>36008</v>
      </c>
      <c r="O92" s="23">
        <v>94</v>
      </c>
      <c r="P92" s="23">
        <v>2462113</v>
      </c>
      <c r="Q92" s="23">
        <v>2457145</v>
      </c>
      <c r="R92" s="23">
        <v>4968</v>
      </c>
    </row>
    <row r="93" spans="1:18" x14ac:dyDescent="0.25">
      <c r="A93" s="2" t="s">
        <v>61</v>
      </c>
      <c r="B93" s="12">
        <v>446087</v>
      </c>
      <c r="C93" s="12">
        <v>60167</v>
      </c>
      <c r="D93" s="12"/>
      <c r="E93" s="12">
        <v>289450</v>
      </c>
      <c r="F93" s="12">
        <v>96196</v>
      </c>
      <c r="G93" s="12">
        <v>273</v>
      </c>
      <c r="H93" s="12">
        <v>317823</v>
      </c>
      <c r="I93" s="12">
        <v>316872</v>
      </c>
      <c r="J93" s="12">
        <v>951</v>
      </c>
      <c r="K93" s="23">
        <v>66194</v>
      </c>
      <c r="L93" s="23">
        <v>14658</v>
      </c>
      <c r="M93" s="23">
        <v>12666</v>
      </c>
      <c r="N93" s="23">
        <v>38765</v>
      </c>
      <c r="O93" s="23">
        <v>105</v>
      </c>
      <c r="P93" s="23">
        <v>2774579</v>
      </c>
      <c r="Q93" s="23">
        <v>2768396</v>
      </c>
      <c r="R93" s="23">
        <v>6183</v>
      </c>
    </row>
    <row r="94" spans="1:18" x14ac:dyDescent="0.25">
      <c r="A94" s="2" t="s">
        <v>62</v>
      </c>
      <c r="B94" s="12">
        <v>521696</v>
      </c>
      <c r="C94" s="12">
        <v>57866</v>
      </c>
      <c r="D94" s="12"/>
      <c r="E94" s="12">
        <v>345831</v>
      </c>
      <c r="F94" s="12">
        <v>116313</v>
      </c>
      <c r="G94" s="12">
        <v>306</v>
      </c>
      <c r="H94" s="12">
        <v>354541</v>
      </c>
      <c r="I94" s="12">
        <v>353428</v>
      </c>
      <c r="J94" s="12">
        <v>1112</v>
      </c>
      <c r="K94" s="23">
        <v>64567</v>
      </c>
      <c r="L94" s="23">
        <v>14070</v>
      </c>
      <c r="M94" s="23">
        <v>15446</v>
      </c>
      <c r="N94" s="23">
        <v>34935</v>
      </c>
      <c r="O94" s="23">
        <v>116</v>
      </c>
      <c r="P94" s="23">
        <v>2888688</v>
      </c>
      <c r="Q94" s="23">
        <v>2881696</v>
      </c>
      <c r="R94" s="23">
        <v>6992</v>
      </c>
    </row>
    <row r="95" spans="1:18" x14ac:dyDescent="0.25">
      <c r="A95" s="2" t="s">
        <v>63</v>
      </c>
      <c r="B95" s="12">
        <v>595272</v>
      </c>
      <c r="C95" s="12">
        <v>57469</v>
      </c>
      <c r="D95" s="12"/>
      <c r="E95" s="12">
        <v>408368</v>
      </c>
      <c r="F95" s="12">
        <v>127558</v>
      </c>
      <c r="G95" s="12">
        <v>323</v>
      </c>
      <c r="H95" s="12">
        <v>405714</v>
      </c>
      <c r="I95" s="12">
        <v>404424</v>
      </c>
      <c r="J95" s="12">
        <v>1291</v>
      </c>
      <c r="K95" s="23">
        <v>76110</v>
      </c>
      <c r="L95" s="23">
        <v>13838</v>
      </c>
      <c r="M95" s="23">
        <v>18213</v>
      </c>
      <c r="N95" s="23">
        <v>43936</v>
      </c>
      <c r="O95" s="23">
        <v>123</v>
      </c>
      <c r="P95" s="23">
        <v>3271813</v>
      </c>
      <c r="Q95" s="23">
        <v>3263717</v>
      </c>
      <c r="R95" s="23">
        <v>8096</v>
      </c>
    </row>
    <row r="96" spans="1:18" x14ac:dyDescent="0.25">
      <c r="A96" s="2" t="s">
        <v>64</v>
      </c>
      <c r="B96" s="12">
        <v>621243</v>
      </c>
      <c r="C96" s="12">
        <v>53527</v>
      </c>
      <c r="D96" s="12"/>
      <c r="E96" s="12">
        <v>426414</v>
      </c>
      <c r="F96" s="12">
        <v>138807</v>
      </c>
      <c r="G96" s="12">
        <v>351</v>
      </c>
      <c r="H96" s="12">
        <v>442551</v>
      </c>
      <c r="I96" s="12">
        <v>441120</v>
      </c>
      <c r="J96" s="12">
        <v>1431</v>
      </c>
      <c r="K96" s="23">
        <v>78647</v>
      </c>
      <c r="L96" s="23">
        <v>12947</v>
      </c>
      <c r="M96" s="23">
        <v>19114</v>
      </c>
      <c r="N96" s="23">
        <v>46452</v>
      </c>
      <c r="O96" s="23">
        <v>134</v>
      </c>
      <c r="P96" s="23">
        <v>3584789</v>
      </c>
      <c r="Q96" s="23">
        <v>3575745</v>
      </c>
      <c r="R96" s="23">
        <v>9043</v>
      </c>
    </row>
    <row r="97" spans="1:18" x14ac:dyDescent="0.25">
      <c r="A97" s="2" t="s">
        <v>65</v>
      </c>
      <c r="B97" s="12">
        <v>697872</v>
      </c>
      <c r="C97" s="12">
        <v>53828</v>
      </c>
      <c r="D97" s="12"/>
      <c r="E97" s="12">
        <v>499083</v>
      </c>
      <c r="F97" s="12">
        <v>144574</v>
      </c>
      <c r="G97" s="12">
        <v>387</v>
      </c>
      <c r="H97" s="12">
        <v>486661</v>
      </c>
      <c r="I97" s="12">
        <v>485030</v>
      </c>
      <c r="J97" s="12">
        <v>1631</v>
      </c>
      <c r="K97" s="23">
        <v>80377</v>
      </c>
      <c r="L97" s="23">
        <v>12710</v>
      </c>
      <c r="M97" s="23">
        <v>22219</v>
      </c>
      <c r="N97" s="23">
        <v>45299</v>
      </c>
      <c r="O97" s="23">
        <v>149</v>
      </c>
      <c r="P97" s="23">
        <v>4180755</v>
      </c>
      <c r="Q97" s="23">
        <v>4170203</v>
      </c>
      <c r="R97" s="23">
        <v>10552</v>
      </c>
    </row>
    <row r="98" spans="1:18" x14ac:dyDescent="0.25">
      <c r="A98" s="2" t="s">
        <v>66</v>
      </c>
      <c r="B98" s="12">
        <v>567023</v>
      </c>
      <c r="C98" s="12">
        <v>43345</v>
      </c>
      <c r="D98" s="12"/>
      <c r="E98" s="12">
        <v>408136</v>
      </c>
      <c r="F98" s="12">
        <v>113129</v>
      </c>
      <c r="G98" s="12">
        <v>364</v>
      </c>
      <c r="H98" s="12">
        <v>476223</v>
      </c>
      <c r="I98" s="12">
        <v>474752</v>
      </c>
      <c r="J98" s="12">
        <v>1471</v>
      </c>
      <c r="K98" s="23">
        <v>53361</v>
      </c>
      <c r="L98" s="23">
        <v>10372</v>
      </c>
      <c r="M98" s="23">
        <v>9387</v>
      </c>
      <c r="N98" s="23">
        <v>33462</v>
      </c>
      <c r="O98" s="23">
        <v>140</v>
      </c>
      <c r="P98" s="23">
        <v>4224639</v>
      </c>
      <c r="Q98" s="23">
        <v>4215379</v>
      </c>
      <c r="R98" s="23">
        <v>9260</v>
      </c>
    </row>
    <row r="99" spans="1:18" x14ac:dyDescent="0.25">
      <c r="A99" s="2" t="s">
        <v>67</v>
      </c>
      <c r="B99" s="12">
        <v>567344</v>
      </c>
      <c r="C99" s="12">
        <v>42081</v>
      </c>
      <c r="D99" s="12"/>
      <c r="E99" s="12">
        <v>401177</v>
      </c>
      <c r="F99" s="12">
        <v>121424</v>
      </c>
      <c r="G99" s="12">
        <v>393</v>
      </c>
      <c r="H99" s="12">
        <v>533903</v>
      </c>
      <c r="I99" s="12">
        <v>532183</v>
      </c>
      <c r="J99" s="12">
        <v>1719</v>
      </c>
      <c r="K99" s="23">
        <v>53149.026049</v>
      </c>
      <c r="L99" s="23">
        <v>10071.972071</v>
      </c>
      <c r="M99" s="23">
        <v>9227.0709999999999</v>
      </c>
      <c r="N99" s="23">
        <v>33698.902193000002</v>
      </c>
      <c r="O99" s="23">
        <v>151.08078499999999</v>
      </c>
      <c r="P99" s="23">
        <v>4681052.6098389998</v>
      </c>
      <c r="Q99" s="23">
        <v>4670305.3901070002</v>
      </c>
      <c r="R99" s="23">
        <v>10747.219732</v>
      </c>
    </row>
    <row r="100" spans="1:18" x14ac:dyDescent="0.25">
      <c r="A100" s="2" t="s">
        <v>68</v>
      </c>
      <c r="B100" s="12">
        <v>673838</v>
      </c>
      <c r="C100" s="12">
        <v>45240</v>
      </c>
      <c r="D100" s="12"/>
      <c r="E100" s="12">
        <v>496174</v>
      </c>
      <c r="F100" s="12">
        <v>131990</v>
      </c>
      <c r="G100" s="12">
        <v>434</v>
      </c>
      <c r="H100" s="12">
        <v>571549</v>
      </c>
      <c r="I100" s="12">
        <v>569599</v>
      </c>
      <c r="J100" s="12">
        <v>1949</v>
      </c>
      <c r="K100" s="23">
        <v>60680</v>
      </c>
      <c r="L100" s="23">
        <v>10803</v>
      </c>
      <c r="M100" s="23">
        <v>11412</v>
      </c>
      <c r="N100" s="23">
        <v>38298</v>
      </c>
      <c r="O100" s="23">
        <v>167</v>
      </c>
      <c r="P100" s="23">
        <v>4375042</v>
      </c>
      <c r="Q100" s="23">
        <v>4362779</v>
      </c>
      <c r="R100" s="23">
        <v>12263</v>
      </c>
    </row>
    <row r="101" spans="1:18" x14ac:dyDescent="0.25">
      <c r="A101" s="2" t="s">
        <v>69</v>
      </c>
      <c r="B101" s="12">
        <v>721823</v>
      </c>
      <c r="C101" s="12">
        <v>45122</v>
      </c>
      <c r="D101" s="12"/>
      <c r="E101" s="12">
        <v>535725</v>
      </c>
      <c r="F101" s="12">
        <v>140544</v>
      </c>
      <c r="G101" s="12">
        <v>431</v>
      </c>
      <c r="H101" s="12">
        <v>612774</v>
      </c>
      <c r="I101" s="12">
        <v>610910</v>
      </c>
      <c r="J101" s="12">
        <v>1864</v>
      </c>
      <c r="K101" s="12">
        <v>59424.483675000003</v>
      </c>
      <c r="L101" s="12">
        <v>10491.957978</v>
      </c>
      <c r="M101" s="12">
        <v>12321.674999999999</v>
      </c>
      <c r="N101" s="12">
        <v>36443</v>
      </c>
      <c r="O101" s="12">
        <v>167.850697</v>
      </c>
      <c r="P101" s="12"/>
      <c r="Q101" s="12"/>
      <c r="R101" s="12"/>
    </row>
    <row r="102" spans="1:18" x14ac:dyDescent="0.25">
      <c r="A102" s="2" t="s">
        <v>70</v>
      </c>
      <c r="B102" s="12">
        <v>769216</v>
      </c>
      <c r="C102" s="12">
        <v>45733</v>
      </c>
      <c r="D102" s="12"/>
      <c r="E102" s="12">
        <v>584573</v>
      </c>
      <c r="F102" s="12">
        <v>138478</v>
      </c>
      <c r="G102" s="12">
        <v>433</v>
      </c>
      <c r="H102" s="12">
        <v>660387</v>
      </c>
      <c r="I102" s="12">
        <v>658310</v>
      </c>
      <c r="J102" s="12">
        <v>2077</v>
      </c>
      <c r="K102" s="12">
        <v>62400.066614999996</v>
      </c>
      <c r="L102" s="12">
        <v>10783.837248</v>
      </c>
      <c r="M102" s="12">
        <v>13275.157999999999</v>
      </c>
      <c r="N102" s="12">
        <v>38171</v>
      </c>
      <c r="O102" s="12">
        <v>170.07136700000001</v>
      </c>
      <c r="P102" s="12"/>
      <c r="Q102" s="12"/>
      <c r="R102" s="12"/>
    </row>
    <row r="103" spans="1:18" x14ac:dyDescent="0.25">
      <c r="A103" s="2">
        <v>2003</v>
      </c>
      <c r="B103" s="12">
        <v>758316</v>
      </c>
      <c r="C103" s="12">
        <v>47110</v>
      </c>
      <c r="D103" s="12"/>
      <c r="E103" s="12">
        <v>565456</v>
      </c>
      <c r="F103" s="12">
        <v>145327</v>
      </c>
      <c r="G103" s="12">
        <v>423</v>
      </c>
      <c r="H103" s="12">
        <v>675537</v>
      </c>
      <c r="I103" s="12">
        <v>667608.03300000005</v>
      </c>
      <c r="J103" s="12">
        <v>2209</v>
      </c>
      <c r="K103" s="12">
        <v>58112.896463999998</v>
      </c>
      <c r="L103" s="12">
        <v>11056.984446</v>
      </c>
      <c r="M103" s="12">
        <v>13005.493796000001</v>
      </c>
      <c r="N103" s="12">
        <v>33884</v>
      </c>
      <c r="O103" s="12">
        <v>166.41822199999999</v>
      </c>
      <c r="P103" s="12"/>
      <c r="Q103" s="12"/>
      <c r="R103" s="12"/>
    </row>
    <row r="104" spans="1:18" x14ac:dyDescent="0.25">
      <c r="A104" s="2">
        <v>2004</v>
      </c>
      <c r="B104" s="12">
        <v>679412.96499999997</v>
      </c>
      <c r="C104" s="12">
        <v>44512.466999999997</v>
      </c>
      <c r="D104" s="12"/>
      <c r="E104" s="12">
        <v>518855.70799999998</v>
      </c>
      <c r="F104" s="12">
        <v>115635.806</v>
      </c>
      <c r="G104" s="12">
        <v>408.98399999999998</v>
      </c>
      <c r="H104" s="12">
        <v>735946.24699999997</v>
      </c>
      <c r="I104" s="12">
        <v>733377.11399999994</v>
      </c>
      <c r="J104" s="12">
        <v>2569.1329999999998</v>
      </c>
      <c r="K104" s="12">
        <v>50189.941221999994</v>
      </c>
      <c r="L104" s="12">
        <v>10640.91718</v>
      </c>
      <c r="M104" s="12">
        <v>12545.496173</v>
      </c>
      <c r="N104" s="12">
        <v>26840</v>
      </c>
      <c r="O104" s="12">
        <v>163.52786900000001</v>
      </c>
      <c r="P104" s="12"/>
      <c r="Q104" s="12"/>
      <c r="R104" s="12"/>
    </row>
    <row r="105" spans="1:18" x14ac:dyDescent="0.25">
      <c r="A105" s="2">
        <v>2005</v>
      </c>
      <c r="B105" s="12">
        <v>687451.21300000011</v>
      </c>
      <c r="C105" s="12">
        <v>41668.802000000003</v>
      </c>
      <c r="D105" s="12"/>
      <c r="E105" s="12">
        <v>526000.147</v>
      </c>
      <c r="F105" s="12">
        <v>119409.878</v>
      </c>
      <c r="G105" s="12">
        <v>372.38600000000002</v>
      </c>
      <c r="H105" s="12">
        <v>757553.223</v>
      </c>
      <c r="I105" s="12">
        <v>754936.40899999999</v>
      </c>
      <c r="J105" s="12">
        <v>2616.8139999999999</v>
      </c>
      <c r="K105" s="12"/>
      <c r="L105" s="12">
        <v>10108.279047</v>
      </c>
      <c r="M105" s="12"/>
      <c r="N105" s="12">
        <v>26590</v>
      </c>
      <c r="O105" s="12">
        <v>150.59449699999999</v>
      </c>
      <c r="P105" s="12"/>
      <c r="Q105" s="12"/>
      <c r="R105" s="12"/>
    </row>
    <row r="106" spans="1:18" x14ac:dyDescent="0.25">
      <c r="A106" s="2">
        <v>2006</v>
      </c>
      <c r="B106" s="12">
        <v>690779</v>
      </c>
      <c r="C106" s="12">
        <v>43341</v>
      </c>
      <c r="D106" s="12"/>
      <c r="E106" s="12">
        <v>529278</v>
      </c>
      <c r="F106" s="12">
        <v>117805</v>
      </c>
      <c r="G106" s="12">
        <v>355</v>
      </c>
      <c r="H106" s="12">
        <v>812683.18800000008</v>
      </c>
      <c r="I106" s="12">
        <v>809829.60400000005</v>
      </c>
      <c r="J106" s="12">
        <v>2853.5839999999998</v>
      </c>
      <c r="K106" s="12"/>
      <c r="L106" s="12">
        <v>10554</v>
      </c>
      <c r="M106" s="12"/>
      <c r="N106" s="12">
        <v>26476</v>
      </c>
      <c r="O106" s="12">
        <v>145</v>
      </c>
      <c r="P106" s="12"/>
      <c r="Q106" s="12"/>
      <c r="R106" s="12"/>
    </row>
    <row r="107" spans="1:18" x14ac:dyDescent="0.25">
      <c r="A107" s="2">
        <v>2007</v>
      </c>
      <c r="B107" s="12">
        <v>715190</v>
      </c>
      <c r="C107" s="12">
        <v>44531</v>
      </c>
      <c r="D107" s="12"/>
      <c r="E107" s="12">
        <v>550264</v>
      </c>
      <c r="F107" s="12">
        <v>120079</v>
      </c>
      <c r="G107" s="12">
        <v>316</v>
      </c>
      <c r="H107" s="12">
        <v>865661.58700000006</v>
      </c>
      <c r="I107" s="12">
        <v>862523.478</v>
      </c>
      <c r="J107" s="12">
        <v>3138.1089999999999</v>
      </c>
      <c r="K107" s="12"/>
      <c r="L107" s="12">
        <v>10927</v>
      </c>
      <c r="M107" s="12"/>
      <c r="N107" s="12">
        <v>27998</v>
      </c>
      <c r="O107" s="12">
        <v>129</v>
      </c>
      <c r="P107" s="12"/>
      <c r="Q107" s="12"/>
      <c r="R107" s="12"/>
    </row>
    <row r="108" spans="1:18" x14ac:dyDescent="0.25">
      <c r="A108" s="2">
        <v>2008</v>
      </c>
      <c r="B108" s="12">
        <v>729825</v>
      </c>
      <c r="C108" s="12">
        <v>46806</v>
      </c>
      <c r="D108" s="12"/>
      <c r="E108" s="12">
        <v>555801</v>
      </c>
      <c r="F108" s="12">
        <v>126964</v>
      </c>
      <c r="G108" s="12">
        <v>254</v>
      </c>
      <c r="H108" s="12">
        <v>897690.68400000001</v>
      </c>
      <c r="I108" s="12">
        <v>894693.31700000004</v>
      </c>
      <c r="J108" s="12">
        <v>2997.3670000000002</v>
      </c>
      <c r="K108" s="12"/>
      <c r="L108" s="12">
        <v>11566</v>
      </c>
      <c r="M108" s="12"/>
      <c r="N108" s="12">
        <v>29590</v>
      </c>
      <c r="O108" s="12">
        <v>103</v>
      </c>
      <c r="P108" s="12"/>
      <c r="Q108" s="12"/>
      <c r="R108" s="12"/>
    </row>
    <row r="109" spans="1:18" x14ac:dyDescent="0.25">
      <c r="A109" s="2">
        <v>2009</v>
      </c>
      <c r="B109" s="12">
        <v>766679</v>
      </c>
      <c r="C109" s="12">
        <v>38898</v>
      </c>
      <c r="D109" s="12"/>
      <c r="E109" s="12">
        <v>607480</v>
      </c>
      <c r="F109" s="12">
        <v>120032</v>
      </c>
      <c r="G109" s="12">
        <v>269</v>
      </c>
      <c r="H109" s="12">
        <v>851171.11</v>
      </c>
      <c r="I109" s="12">
        <v>848298.64399999997</v>
      </c>
      <c r="J109" s="12">
        <v>2872.4659999999999</v>
      </c>
      <c r="K109" s="12"/>
      <c r="L109" s="12">
        <v>9273</v>
      </c>
      <c r="M109" s="12"/>
      <c r="N109" s="12">
        <v>25249</v>
      </c>
      <c r="O109" s="12">
        <v>111</v>
      </c>
      <c r="P109" s="12"/>
      <c r="Q109" s="12"/>
      <c r="R109" s="12"/>
    </row>
    <row r="110" spans="1:18" x14ac:dyDescent="0.25">
      <c r="A110" s="2">
        <v>2010</v>
      </c>
      <c r="B110" s="12">
        <v>783234</v>
      </c>
      <c r="C110" s="12">
        <v>39217</v>
      </c>
      <c r="D110" s="12"/>
      <c r="E110" s="12">
        <v>619530</v>
      </c>
      <c r="F110" s="12">
        <v>124225</v>
      </c>
      <c r="G110" s="12">
        <v>262</v>
      </c>
      <c r="H110" s="12">
        <v>969520.22599999991</v>
      </c>
      <c r="I110" s="12">
        <v>966193.34199999995</v>
      </c>
      <c r="J110" s="12">
        <v>3326.884</v>
      </c>
      <c r="K110" s="12"/>
      <c r="L110" s="12">
        <v>9452</v>
      </c>
      <c r="M110" s="12"/>
      <c r="N110" s="12">
        <v>23281</v>
      </c>
      <c r="O110" s="12">
        <v>107</v>
      </c>
      <c r="P110" s="12"/>
      <c r="Q110" s="12"/>
      <c r="R110" s="12"/>
    </row>
    <row r="111" spans="1:18" x14ac:dyDescent="0.25">
      <c r="A111" s="24">
        <v>2011</v>
      </c>
      <c r="B111" s="15">
        <v>1605506</v>
      </c>
      <c r="C111" s="15">
        <v>40012</v>
      </c>
      <c r="D111" s="15"/>
      <c r="E111" s="15">
        <v>1439625</v>
      </c>
      <c r="F111" s="15">
        <v>125588</v>
      </c>
      <c r="G111" s="15">
        <v>281</v>
      </c>
      <c r="H111" s="15">
        <v>1072803.693</v>
      </c>
      <c r="I111" s="15">
        <v>1069565.588</v>
      </c>
      <c r="J111" s="15">
        <v>3238.105</v>
      </c>
      <c r="K111" s="15">
        <v>141808</v>
      </c>
      <c r="L111" s="15">
        <v>9997</v>
      </c>
      <c r="M111" s="15">
        <v>104476</v>
      </c>
      <c r="N111" s="15">
        <v>27220</v>
      </c>
      <c r="O111" s="15">
        <v>115</v>
      </c>
      <c r="P111" s="15"/>
      <c r="Q111" s="15"/>
      <c r="R111" s="15"/>
    </row>
    <row r="112" spans="1:18" x14ac:dyDescent="0.25">
      <c r="B112" s="1" t="s">
        <v>74</v>
      </c>
    </row>
    <row r="113" spans="2:2" x14ac:dyDescent="0.25">
      <c r="B113" s="1" t="s">
        <v>75</v>
      </c>
    </row>
    <row r="114" spans="2:2" x14ac:dyDescent="0.25">
      <c r="B114" s="1" t="s">
        <v>76</v>
      </c>
    </row>
    <row r="115" spans="2:2" x14ac:dyDescent="0.25">
      <c r="B115" s="1" t="s">
        <v>71</v>
      </c>
    </row>
    <row r="116" spans="2:2" x14ac:dyDescent="0.25">
      <c r="B116" s="1" t="s">
        <v>72</v>
      </c>
    </row>
    <row r="117" spans="2:2" x14ac:dyDescent="0.25">
      <c r="B117" s="1" t="s">
        <v>73</v>
      </c>
    </row>
  </sheetData>
  <mergeCells count="9">
    <mergeCell ref="B46:J46"/>
    <mergeCell ref="K46:R46"/>
    <mergeCell ref="A2:A6"/>
    <mergeCell ref="B2:G3"/>
    <mergeCell ref="H2:J3"/>
    <mergeCell ref="K2:O3"/>
    <mergeCell ref="P2:R3"/>
    <mergeCell ref="B6:J6"/>
    <mergeCell ref="K6:R6"/>
  </mergeCells>
  <phoneticPr fontId="1" type="noConversion"/>
  <pageMargins left="0.75" right="0.75" top="1" bottom="1" header="0.5" footer="0.5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화물수송량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2018-02-27T05:50:26Z</dcterms:created>
  <dcterms:modified xsi:type="dcterms:W3CDTF">2018-02-27T06:12:39Z</dcterms:modified>
</cp:coreProperties>
</file>