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여객수송량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</calcChain>
</file>

<file path=xl/sharedStrings.xml><?xml version="1.0" encoding="utf-8"?>
<sst xmlns="http://schemas.openxmlformats.org/spreadsheetml/2006/main" count="52" uniqueCount="38">
  <si>
    <t>L204-222 교통기관별 여객수송량, 1906-2011</t>
    <phoneticPr fontId="3" type="noConversion"/>
  </si>
  <si>
    <t>국내수송</t>
    <phoneticPr fontId="3" type="noConversion"/>
  </si>
  <si>
    <t>국제수송 </t>
    <phoneticPr fontId="3" type="noConversion"/>
  </si>
  <si>
    <t>합계</t>
    <phoneticPr fontId="3" type="noConversion"/>
  </si>
  <si>
    <t>철 도 </t>
  </si>
  <si>
    <t>궤도</t>
    <phoneticPr fontId="3" type="noConversion"/>
  </si>
  <si>
    <t>지 하 철 </t>
  </si>
  <si>
    <t>공 로 </t>
  </si>
  <si>
    <t>해 운 </t>
  </si>
  <si>
    <t>항 공 </t>
  </si>
  <si>
    <t>L204</t>
    <phoneticPr fontId="3" type="noConversion"/>
  </si>
  <si>
    <t>L205</t>
  </si>
  <si>
    <t>L206</t>
  </si>
  <si>
    <t>L207</t>
  </si>
  <si>
    <t>L208</t>
  </si>
  <si>
    <t>L209</t>
  </si>
  <si>
    <t>L210</t>
  </si>
  <si>
    <t>L211</t>
  </si>
  <si>
    <t>L212</t>
  </si>
  <si>
    <t>L213</t>
  </si>
  <si>
    <t>L214</t>
  </si>
  <si>
    <t>L215</t>
  </si>
  <si>
    <t>L216</t>
  </si>
  <si>
    <t>L217</t>
  </si>
  <si>
    <t>L218</t>
  </si>
  <si>
    <t>L219</t>
  </si>
  <si>
    <t>L220</t>
  </si>
  <si>
    <t>L221</t>
    <phoneticPr fontId="3" type="noConversion"/>
  </si>
  <si>
    <t>L222</t>
    <phoneticPr fontId="3" type="noConversion"/>
  </si>
  <si>
    <t>남북한, 천 명</t>
    <phoneticPr fontId="3" type="noConversion"/>
  </si>
  <si>
    <t>남북한, 백만인 km</t>
    <phoneticPr fontId="3" type="noConversion"/>
  </si>
  <si>
    <t>남한, 천 명</t>
    <phoneticPr fontId="3" type="noConversion"/>
  </si>
  <si>
    <t>남한, 백만인 km</t>
    <phoneticPr fontId="3" type="noConversion"/>
  </si>
  <si>
    <t>주: 1) 철도는 1910-1942년 사설철도분을 포함한다.</t>
    <phoneticPr fontId="3" type="noConversion"/>
  </si>
  <si>
    <t xml:space="preserve">     2) 공로의 경우 2011년 통계기준 변화로 교통량이 급증한다.</t>
    <phoneticPr fontId="3" type="noConversion"/>
  </si>
  <si>
    <t>자료:  朝鮮総督府鉄道局, 『年報』, 各年度版；同, 『朝鮮鉄道状況』, 各年度版；同, 『鉄道要覧』, 各年度版；朝鮮総督府逓信局,  『朝鮮総督府逓信年報』, 各年度版；同, 『朝鮮総督府逓信統計要覧』, 各年度版；</t>
    <phoneticPr fontId="3" type="noConversion"/>
  </si>
  <si>
    <r>
      <t>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督府交通局, 『朝鮮交通</t>
    </r>
    <r>
      <rPr>
        <sz val="10"/>
        <rFont val="맑은 고딕"/>
        <family val="3"/>
        <charset val="128"/>
        <scheme val="major"/>
      </rPr>
      <t>状</t>
    </r>
    <r>
      <rPr>
        <sz val="10"/>
        <rFont val="맑은 고딕"/>
        <family val="3"/>
        <charset val="129"/>
        <scheme val="major"/>
      </rPr>
      <t>況』(1944)；朝鮮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督府編, 『統計年報』, 各年度版；鮮交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 xml:space="preserve">編, 『朝鮮交通史 資料編』(1986)；U.S. Army Forces in Korea, South Korea Interim Government Activities；교통부, 『교통연보』, 각년도판；동, </t>
    </r>
    <phoneticPr fontId="1" type="noConversion"/>
  </si>
  <si>
    <r>
      <t>『교통통계연보』, 각년도판；동, 『한국교통연감』(1960)；철도청, 『철도통계연보』, 각년도판；건설교통부, 『건설교통통계연보』, 각년도판；국토교통부, 『국토교통통계연보』, 각년도판；林采成, 『</t>
    </r>
    <r>
      <rPr>
        <sz val="10"/>
        <rFont val="맑은 고딕"/>
        <family val="3"/>
        <charset val="128"/>
        <scheme val="major"/>
      </rPr>
      <t>戦</t>
    </r>
    <r>
      <rPr>
        <sz val="10"/>
        <rFont val="맑은 고딕"/>
        <family val="3"/>
        <charset val="129"/>
        <scheme val="major"/>
      </rPr>
      <t>時</t>
    </r>
    <r>
      <rPr>
        <sz val="10"/>
        <rFont val="맑은 고딕"/>
        <family val="3"/>
        <charset val="128"/>
        <scheme val="major"/>
      </rPr>
      <t>経済</t>
    </r>
    <r>
      <rPr>
        <sz val="10"/>
        <rFont val="맑은 고딕"/>
        <family val="3"/>
        <charset val="129"/>
        <scheme val="major"/>
      </rPr>
      <t>と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道運</t>
    </r>
    <r>
      <rPr>
        <sz val="10"/>
        <rFont val="맑은 고딕"/>
        <family val="3"/>
        <charset val="128"/>
        <scheme val="major"/>
      </rPr>
      <t>営</t>
    </r>
    <r>
      <rPr>
        <sz val="10"/>
        <rFont val="맑은 고딕"/>
        <family val="3"/>
        <charset val="129"/>
        <scheme val="major"/>
      </rPr>
      <t>：「植民地」朝鮮から「分</t>
    </r>
    <r>
      <rPr>
        <sz val="10"/>
        <rFont val="맑은 고딕"/>
        <family val="3"/>
        <charset val="128"/>
        <scheme val="major"/>
      </rPr>
      <t>断</t>
    </r>
    <r>
      <rPr>
        <sz val="10"/>
        <rFont val="맑은 고딕"/>
        <family val="3"/>
        <charset val="129"/>
        <scheme val="major"/>
      </rPr>
      <t>」韓</t>
    </r>
    <r>
      <rPr>
        <sz val="10"/>
        <rFont val="맑은 고딕"/>
        <family val="3"/>
        <charset val="128"/>
        <scheme val="major"/>
      </rPr>
      <t>国</t>
    </r>
    <r>
      <rPr>
        <sz val="10"/>
        <rFont val="맑은 고딕"/>
        <family val="3"/>
        <charset val="129"/>
        <scheme val="major"/>
      </rPr>
      <t>への</t>
    </r>
    <r>
      <rPr>
        <sz val="10"/>
        <rFont val="맑은 고딕"/>
        <family val="3"/>
        <charset val="128"/>
        <scheme val="major"/>
      </rPr>
      <t>歴</t>
    </r>
    <r>
      <rPr>
        <sz val="10"/>
        <rFont val="맑은 고딕"/>
        <family val="3"/>
        <charset val="129"/>
        <scheme val="major"/>
      </rPr>
      <t>史的</t>
    </r>
    <r>
      <rPr>
        <sz val="10"/>
        <rFont val="맑은 고딕"/>
        <family val="3"/>
        <charset val="128"/>
        <scheme val="major"/>
      </rPr>
      <t>経</t>
    </r>
    <r>
      <rPr>
        <sz val="10"/>
        <rFont val="맑은 고딕"/>
        <family val="3"/>
        <charset val="129"/>
        <scheme val="major"/>
      </rPr>
      <t>路を探る』(東京大</t>
    </r>
    <r>
      <rPr>
        <sz val="10"/>
        <rFont val="맑은 고딕"/>
        <family val="3"/>
        <charset val="128"/>
        <scheme val="major"/>
      </rPr>
      <t>学</t>
    </r>
    <r>
      <rPr>
        <sz val="10"/>
        <rFont val="맑은 고딕"/>
        <family val="3"/>
        <charset val="129"/>
        <scheme val="major"/>
      </rPr>
      <t>出版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>, 2005).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</si>
</sst>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0_ 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6" fontId="5" fillId="0" borderId="1" xfId="1" applyFont="1" applyBorder="1" applyAlignment="1">
      <alignment horizontal="center" vertical="center"/>
    </xf>
    <xf numFmtId="176" fontId="5" fillId="0" borderId="1" xfId="1" applyFont="1" applyBorder="1" applyAlignment="1">
      <alignment horizontal="right"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Border="1" applyAlignment="1">
      <alignment horizontal="right" vertical="center"/>
    </xf>
    <xf numFmtId="176" fontId="5" fillId="0" borderId="0" xfId="1" applyFont="1" applyBorder="1" applyAlignment="1">
      <alignment horizontal="center" vertical="center"/>
    </xf>
    <xf numFmtId="176" fontId="5" fillId="0" borderId="0" xfId="1" applyFont="1" applyBorder="1" applyAlignment="1">
      <alignment horizontal="right" vertical="center"/>
    </xf>
    <xf numFmtId="177" fontId="5" fillId="0" borderId="0" xfId="0" applyNumberFormat="1" applyFont="1" applyBorder="1">
      <alignment vertical="center"/>
    </xf>
    <xf numFmtId="176" fontId="5" fillId="0" borderId="0" xfId="1" applyFont="1" applyBorder="1">
      <alignment vertical="center"/>
    </xf>
    <xf numFmtId="38" fontId="5" fillId="0" borderId="0" xfId="0" applyNumberFormat="1" applyFont="1" applyBorder="1">
      <alignment vertical="center"/>
    </xf>
    <xf numFmtId="0" fontId="5" fillId="0" borderId="3" xfId="0" applyFont="1" applyBorder="1" applyAlignment="1">
      <alignment horizontal="right" vertical="center"/>
    </xf>
    <xf numFmtId="176" fontId="5" fillId="0" borderId="3" xfId="1" applyFont="1" applyBorder="1">
      <alignment vertical="center"/>
    </xf>
    <xf numFmtId="176" fontId="5" fillId="0" borderId="3" xfId="1" applyFont="1" applyBorder="1" applyAlignment="1">
      <alignment horizontal="center" vertical="center"/>
    </xf>
    <xf numFmtId="177" fontId="5" fillId="0" borderId="3" xfId="0" applyNumberFormat="1" applyFont="1" applyBorder="1">
      <alignment vertical="center"/>
    </xf>
    <xf numFmtId="178" fontId="5" fillId="0" borderId="0" xfId="0" applyNumberFormat="1" applyFont="1" applyBorder="1" applyAlignment="1">
      <alignment horizontal="right" vertical="center"/>
    </xf>
    <xf numFmtId="177" fontId="6" fillId="0" borderId="0" xfId="2" applyNumberFormat="1" applyFont="1" applyBorder="1">
      <alignment vertical="center"/>
    </xf>
  </cellXfs>
  <cellStyles count="3">
    <cellStyle name="쉼표 [0]" xfId="1" builtinId="6"/>
    <cellStyle name="표준" xfId="0" builtinId="0"/>
    <cellStyle name="표준 10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166"/>
  <sheetViews>
    <sheetView tabSelected="1" zoomScaleNormal="100" workbookViewId="0">
      <pane xSplit="1" ySplit="3" topLeftCell="B4" activePane="bottomRight" state="frozen"/>
      <selection pane="topRight" activeCell="C1" sqref="C1"/>
      <selection pane="bottomLeft" activeCell="A4" sqref="A4"/>
      <selection pane="bottomRight"/>
    </sheetView>
  </sheetViews>
  <sheetFormatPr defaultColWidth="8.8984375" defaultRowHeight="15.6" x14ac:dyDescent="0.25"/>
  <cols>
    <col min="1" max="1" width="7.69921875" style="16" customWidth="1"/>
    <col min="2" max="2" width="11.296875" style="1" bestFit="1" customWidth="1"/>
    <col min="3" max="3" width="10.19921875" style="1" bestFit="1" customWidth="1"/>
    <col min="4" max="4" width="10.19921875" style="1" customWidth="1"/>
    <col min="5" max="5" width="10.19921875" style="1" bestFit="1" customWidth="1"/>
    <col min="6" max="6" width="11.296875" style="1" bestFit="1" customWidth="1"/>
    <col min="7" max="11" width="9" style="1" bestFit="1" customWidth="1"/>
    <col min="12" max="16384" width="8.8984375" style="1"/>
  </cols>
  <sheetData>
    <row r="1" spans="1:20" x14ac:dyDescent="0.25">
      <c r="B1" s="1" t="s">
        <v>0</v>
      </c>
    </row>
    <row r="2" spans="1:20" x14ac:dyDescent="0.25">
      <c r="A2" s="2"/>
      <c r="B2" s="3" t="s">
        <v>1</v>
      </c>
      <c r="C2" s="3"/>
      <c r="D2" s="3"/>
      <c r="E2" s="3"/>
      <c r="F2" s="3"/>
      <c r="G2" s="3"/>
      <c r="H2" s="3"/>
      <c r="I2" s="3" t="s">
        <v>2</v>
      </c>
      <c r="J2" s="3"/>
      <c r="K2" s="3"/>
      <c r="L2" s="3" t="s">
        <v>1</v>
      </c>
      <c r="M2" s="3"/>
      <c r="N2" s="3"/>
      <c r="O2" s="3"/>
      <c r="P2" s="3"/>
      <c r="Q2" s="3"/>
      <c r="R2" s="3" t="s">
        <v>2</v>
      </c>
      <c r="S2" s="3"/>
      <c r="T2" s="3"/>
    </row>
    <row r="3" spans="1:20" x14ac:dyDescent="0.2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3</v>
      </c>
      <c r="J3" s="5" t="s">
        <v>8</v>
      </c>
      <c r="K3" s="5" t="s">
        <v>9</v>
      </c>
      <c r="L3" s="5" t="s">
        <v>3</v>
      </c>
      <c r="M3" s="5" t="s">
        <v>4</v>
      </c>
      <c r="N3" s="5" t="s">
        <v>6</v>
      </c>
      <c r="O3" s="5" t="s">
        <v>7</v>
      </c>
      <c r="P3" s="5" t="s">
        <v>8</v>
      </c>
      <c r="Q3" s="5" t="s">
        <v>9</v>
      </c>
      <c r="R3" s="5" t="s">
        <v>3</v>
      </c>
      <c r="S3" s="5" t="s">
        <v>8</v>
      </c>
      <c r="T3" s="5" t="s">
        <v>9</v>
      </c>
    </row>
    <row r="4" spans="1:20" x14ac:dyDescent="0.25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7" t="s">
        <v>18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25</v>
      </c>
      <c r="R4" s="6" t="s">
        <v>26</v>
      </c>
      <c r="S4" s="6" t="s">
        <v>27</v>
      </c>
      <c r="T4" s="6" t="s">
        <v>28</v>
      </c>
    </row>
    <row r="5" spans="1:20" x14ac:dyDescent="0.25">
      <c r="A5" s="8"/>
      <c r="B5" s="9" t="s">
        <v>29</v>
      </c>
      <c r="C5" s="9"/>
      <c r="D5" s="9"/>
      <c r="E5" s="9"/>
      <c r="F5" s="9"/>
      <c r="G5" s="9"/>
      <c r="H5" s="9"/>
      <c r="I5" s="9"/>
      <c r="J5" s="9"/>
      <c r="K5" s="9"/>
      <c r="L5" s="2" t="s">
        <v>30</v>
      </c>
      <c r="M5" s="2"/>
      <c r="N5" s="2"/>
      <c r="O5" s="2"/>
      <c r="P5" s="2"/>
      <c r="Q5" s="2"/>
      <c r="R5" s="2"/>
      <c r="S5" s="2"/>
      <c r="T5" s="2"/>
    </row>
    <row r="6" spans="1:20" x14ac:dyDescent="0.25">
      <c r="A6" s="10">
        <v>1906</v>
      </c>
      <c r="B6" s="11"/>
      <c r="C6" s="12">
        <v>2149.4189999999999</v>
      </c>
      <c r="D6" s="13"/>
      <c r="E6" s="14"/>
      <c r="F6" s="11"/>
      <c r="G6" s="11"/>
      <c r="H6" s="11"/>
      <c r="I6" s="11"/>
      <c r="J6" s="11"/>
      <c r="K6" s="11"/>
      <c r="L6" s="15"/>
      <c r="M6" s="15"/>
      <c r="N6" s="15"/>
      <c r="O6" s="15"/>
      <c r="P6" s="15"/>
      <c r="Q6" s="15"/>
      <c r="R6" s="15"/>
      <c r="S6" s="15"/>
      <c r="T6" s="15"/>
    </row>
    <row r="7" spans="1:20" x14ac:dyDescent="0.25">
      <c r="A7" s="16">
        <f>A6+1</f>
        <v>1907</v>
      </c>
      <c r="B7" s="5"/>
      <c r="C7" s="17">
        <v>2655.7719999999999</v>
      </c>
      <c r="D7" s="18"/>
      <c r="E7" s="19"/>
      <c r="F7" s="5"/>
      <c r="G7" s="5"/>
      <c r="H7" s="5"/>
      <c r="I7" s="5"/>
      <c r="J7" s="5"/>
      <c r="K7" s="5"/>
      <c r="M7" s="20">
        <v>159.05126133819999</v>
      </c>
    </row>
    <row r="8" spans="1:20" x14ac:dyDescent="0.25">
      <c r="A8" s="16">
        <f t="shared" ref="A8:A71" si="0">A7+1</f>
        <v>1908</v>
      </c>
      <c r="B8" s="5"/>
      <c r="C8" s="17">
        <v>2172.7420000000002</v>
      </c>
      <c r="D8" s="18"/>
      <c r="E8" s="19"/>
      <c r="F8" s="5"/>
      <c r="G8" s="5"/>
      <c r="H8" s="5"/>
      <c r="I8" s="5"/>
      <c r="J8" s="5"/>
      <c r="K8" s="5"/>
      <c r="M8" s="20">
        <v>143.43075825540001</v>
      </c>
    </row>
    <row r="9" spans="1:20" x14ac:dyDescent="0.25">
      <c r="A9" s="16">
        <f t="shared" si="0"/>
        <v>1909</v>
      </c>
      <c r="B9" s="5"/>
      <c r="C9" s="17">
        <v>1930.442</v>
      </c>
      <c r="D9" s="18"/>
      <c r="E9" s="19"/>
      <c r="F9" s="5"/>
      <c r="G9" s="5"/>
      <c r="H9" s="5"/>
      <c r="I9" s="5"/>
      <c r="J9" s="5"/>
      <c r="K9" s="5"/>
      <c r="M9" s="20">
        <v>130.5518988851</v>
      </c>
    </row>
    <row r="10" spans="1:20" x14ac:dyDescent="0.25">
      <c r="A10" s="16">
        <f t="shared" si="0"/>
        <v>1910</v>
      </c>
      <c r="B10" s="5"/>
      <c r="C10" s="17">
        <v>2048.4839999999999</v>
      </c>
      <c r="D10" s="17">
        <v>3226.8910000000001</v>
      </c>
      <c r="E10" s="19"/>
      <c r="F10" s="5"/>
      <c r="G10" s="5"/>
      <c r="H10" s="5"/>
      <c r="I10" s="5"/>
      <c r="J10" s="5"/>
      <c r="K10" s="5"/>
      <c r="M10" s="20">
        <v>148.45310514649998</v>
      </c>
    </row>
    <row r="11" spans="1:20" x14ac:dyDescent="0.25">
      <c r="A11" s="16">
        <f t="shared" si="0"/>
        <v>1911</v>
      </c>
      <c r="B11" s="5"/>
      <c r="C11" s="17">
        <v>2532.7539999999999</v>
      </c>
      <c r="D11" s="17">
        <v>6488.74</v>
      </c>
      <c r="E11" s="19"/>
      <c r="F11" s="5"/>
      <c r="G11" s="27">
        <v>39.045000000000002</v>
      </c>
      <c r="H11" s="5"/>
      <c r="I11" s="5"/>
      <c r="J11" s="5"/>
      <c r="K11" s="5"/>
      <c r="M11" s="20">
        <v>168.97012717199999</v>
      </c>
    </row>
    <row r="12" spans="1:20" x14ac:dyDescent="0.25">
      <c r="A12" s="16">
        <f t="shared" si="0"/>
        <v>1912</v>
      </c>
      <c r="B12" s="5"/>
      <c r="C12" s="17">
        <v>4555.0860000000002</v>
      </c>
      <c r="D12" s="17">
        <v>10068.368</v>
      </c>
      <c r="E12" s="19"/>
      <c r="F12" s="5"/>
      <c r="G12" s="27">
        <v>143.59100000000001</v>
      </c>
      <c r="H12" s="5"/>
      <c r="I12" s="5"/>
      <c r="J12" s="5"/>
      <c r="K12" s="5"/>
      <c r="M12" s="20">
        <v>265.59010292429997</v>
      </c>
    </row>
    <row r="13" spans="1:20" x14ac:dyDescent="0.25">
      <c r="A13" s="16">
        <f t="shared" si="0"/>
        <v>1913</v>
      </c>
      <c r="B13" s="5"/>
      <c r="C13" s="17">
        <v>5195.2139999999999</v>
      </c>
      <c r="D13" s="17">
        <v>11534.986999999999</v>
      </c>
      <c r="E13" s="19"/>
      <c r="F13" s="5"/>
      <c r="G13" s="27">
        <v>146.017</v>
      </c>
      <c r="H13" s="5"/>
      <c r="I13" s="5"/>
      <c r="J13" s="5"/>
      <c r="K13" s="5"/>
      <c r="M13" s="20">
        <v>279.60539523839998</v>
      </c>
    </row>
    <row r="14" spans="1:20" x14ac:dyDescent="0.25">
      <c r="A14" s="16">
        <f t="shared" si="0"/>
        <v>1914</v>
      </c>
      <c r="B14" s="5"/>
      <c r="C14" s="17">
        <v>4798.5889999999999</v>
      </c>
      <c r="D14" s="17">
        <v>11451.992</v>
      </c>
      <c r="E14" s="19"/>
      <c r="F14" s="5"/>
      <c r="G14" s="27">
        <v>178.24600000000001</v>
      </c>
      <c r="H14" s="5"/>
      <c r="I14" s="5"/>
      <c r="J14" s="5"/>
      <c r="K14" s="5"/>
      <c r="M14" s="20">
        <v>268.41782004729998</v>
      </c>
    </row>
    <row r="15" spans="1:20" x14ac:dyDescent="0.25">
      <c r="A15" s="16">
        <f t="shared" si="0"/>
        <v>1915</v>
      </c>
      <c r="B15" s="5"/>
      <c r="C15" s="17">
        <v>5169.4309999999996</v>
      </c>
      <c r="D15" s="17">
        <v>12103.555</v>
      </c>
      <c r="E15" s="19"/>
      <c r="F15" s="5"/>
      <c r="G15" s="27">
        <v>172.75800000000001</v>
      </c>
      <c r="H15" s="5"/>
      <c r="I15" s="5"/>
      <c r="J15" s="5"/>
      <c r="K15" s="5"/>
      <c r="M15" s="20">
        <v>300.93709159359997</v>
      </c>
    </row>
    <row r="16" spans="1:20" x14ac:dyDescent="0.25">
      <c r="A16" s="16">
        <f t="shared" si="0"/>
        <v>1916</v>
      </c>
      <c r="B16" s="5"/>
      <c r="C16" s="17">
        <v>5442.9059999999999</v>
      </c>
      <c r="D16" s="17">
        <v>15150.562</v>
      </c>
      <c r="E16" s="19"/>
      <c r="F16" s="5"/>
      <c r="G16" s="27">
        <v>220.09800000000001</v>
      </c>
      <c r="H16" s="5"/>
      <c r="I16" s="5"/>
      <c r="J16" s="5"/>
      <c r="K16" s="5"/>
      <c r="M16" s="20">
        <v>314.26537212839997</v>
      </c>
    </row>
    <row r="17" spans="1:13" x14ac:dyDescent="0.25">
      <c r="A17" s="16">
        <f t="shared" si="0"/>
        <v>1917</v>
      </c>
      <c r="B17" s="5"/>
      <c r="C17" s="17">
        <v>7375.8769999999995</v>
      </c>
      <c r="D17" s="17">
        <v>19001.440999999999</v>
      </c>
      <c r="E17" s="19"/>
      <c r="F17" s="5"/>
      <c r="G17" s="27">
        <v>275.82900000000001</v>
      </c>
      <c r="H17" s="5"/>
      <c r="I17" s="5"/>
      <c r="J17" s="5"/>
      <c r="K17" s="5"/>
      <c r="M17" s="20">
        <v>434.92380315230002</v>
      </c>
    </row>
    <row r="18" spans="1:13" x14ac:dyDescent="0.25">
      <c r="A18" s="16">
        <f t="shared" si="0"/>
        <v>1918</v>
      </c>
      <c r="B18" s="5"/>
      <c r="C18" s="17">
        <v>10019.929999999998</v>
      </c>
      <c r="D18" s="17">
        <v>23240.945</v>
      </c>
      <c r="E18" s="19"/>
      <c r="F18" s="5"/>
      <c r="G18" s="27">
        <v>336.74200000000002</v>
      </c>
      <c r="H18" s="5"/>
      <c r="I18" s="5"/>
      <c r="J18" s="5"/>
      <c r="K18" s="5"/>
      <c r="M18" s="20">
        <v>659.89756388709998</v>
      </c>
    </row>
    <row r="19" spans="1:13" x14ac:dyDescent="0.25">
      <c r="A19" s="16">
        <f t="shared" si="0"/>
        <v>1919</v>
      </c>
      <c r="B19" s="5"/>
      <c r="C19" s="17">
        <v>12895.187</v>
      </c>
      <c r="D19" s="17">
        <v>27792.743999999999</v>
      </c>
      <c r="E19" s="19"/>
      <c r="F19" s="5"/>
      <c r="G19" s="27">
        <v>65.52</v>
      </c>
      <c r="H19" s="5"/>
      <c r="I19" s="5"/>
      <c r="J19" s="5"/>
      <c r="K19" s="5"/>
      <c r="M19" s="20">
        <v>742.54308814069998</v>
      </c>
    </row>
    <row r="20" spans="1:13" x14ac:dyDescent="0.25">
      <c r="A20" s="16">
        <f t="shared" si="0"/>
        <v>1920</v>
      </c>
      <c r="B20" s="5"/>
      <c r="C20" s="17">
        <v>13644.424000000001</v>
      </c>
      <c r="D20" s="17">
        <v>25463.757000000001</v>
      </c>
      <c r="E20" s="19"/>
      <c r="F20" s="5"/>
      <c r="G20" s="27">
        <v>187.77500000000001</v>
      </c>
      <c r="H20" s="5"/>
      <c r="I20" s="5"/>
      <c r="J20" s="5"/>
      <c r="K20" s="5"/>
      <c r="M20" s="20">
        <v>717.22373145499989</v>
      </c>
    </row>
    <row r="21" spans="1:13" x14ac:dyDescent="0.25">
      <c r="A21" s="16">
        <f t="shared" si="0"/>
        <v>1921</v>
      </c>
      <c r="B21" s="5"/>
      <c r="C21" s="17">
        <v>15117.085000000001</v>
      </c>
      <c r="D21" s="17">
        <v>30679.663</v>
      </c>
      <c r="E21" s="19"/>
      <c r="F21" s="5"/>
      <c r="G21" s="27">
        <v>178.565</v>
      </c>
      <c r="H21" s="5"/>
      <c r="I21" s="5"/>
      <c r="J21" s="5"/>
      <c r="K21" s="5"/>
      <c r="M21" s="20">
        <v>770.83624454760002</v>
      </c>
    </row>
    <row r="22" spans="1:13" x14ac:dyDescent="0.25">
      <c r="A22" s="16">
        <f t="shared" si="0"/>
        <v>1922</v>
      </c>
      <c r="B22" s="5"/>
      <c r="C22" s="17">
        <v>16951.339</v>
      </c>
      <c r="D22" s="17">
        <v>35097.927000000003</v>
      </c>
      <c r="E22" s="19"/>
      <c r="F22" s="5"/>
      <c r="G22" s="27">
        <v>241.88499999999999</v>
      </c>
      <c r="H22" s="5"/>
      <c r="I22" s="5"/>
      <c r="J22" s="5"/>
      <c r="K22" s="5"/>
      <c r="M22" s="20">
        <v>837.72715148430007</v>
      </c>
    </row>
    <row r="23" spans="1:13" x14ac:dyDescent="0.25">
      <c r="A23" s="16">
        <f t="shared" si="0"/>
        <v>1923</v>
      </c>
      <c r="B23" s="5"/>
      <c r="C23" s="17">
        <v>18755.733</v>
      </c>
      <c r="D23" s="17">
        <v>39924.993000000002</v>
      </c>
      <c r="E23" s="19"/>
      <c r="F23" s="5"/>
      <c r="G23" s="27">
        <v>242.411</v>
      </c>
      <c r="H23" s="5"/>
      <c r="I23" s="5"/>
      <c r="J23" s="5"/>
      <c r="K23" s="5"/>
      <c r="M23" s="20">
        <v>912.98827877179997</v>
      </c>
    </row>
    <row r="24" spans="1:13" x14ac:dyDescent="0.25">
      <c r="A24" s="16">
        <f t="shared" si="0"/>
        <v>1924</v>
      </c>
      <c r="B24" s="5"/>
      <c r="C24" s="17">
        <v>20195.487000000001</v>
      </c>
      <c r="D24" s="17">
        <v>40631.902000000002</v>
      </c>
      <c r="E24" s="19"/>
      <c r="F24" s="5"/>
      <c r="G24" s="27">
        <v>255.28899999999999</v>
      </c>
      <c r="H24" s="5"/>
      <c r="I24" s="5"/>
      <c r="J24" s="5"/>
      <c r="K24" s="5"/>
      <c r="M24" s="20">
        <v>914.21310090880002</v>
      </c>
    </row>
    <row r="25" spans="1:13" x14ac:dyDescent="0.25">
      <c r="A25" s="16">
        <f t="shared" si="0"/>
        <v>1925</v>
      </c>
      <c r="B25" s="5"/>
      <c r="C25" s="17">
        <v>21678.946000000004</v>
      </c>
      <c r="D25" s="17">
        <v>43925.688999999998</v>
      </c>
      <c r="E25" s="19"/>
      <c r="F25" s="5"/>
      <c r="G25" s="27">
        <v>202.82599999999999</v>
      </c>
      <c r="H25" s="5"/>
      <c r="I25" s="5"/>
      <c r="J25" s="5"/>
      <c r="K25" s="5"/>
      <c r="M25" s="20">
        <v>954.8012706925</v>
      </c>
    </row>
    <row r="26" spans="1:13" x14ac:dyDescent="0.25">
      <c r="A26" s="16">
        <f t="shared" si="0"/>
        <v>1926</v>
      </c>
      <c r="B26" s="5"/>
      <c r="C26" s="17">
        <v>22486.295999999998</v>
      </c>
      <c r="D26" s="17">
        <v>43960.31</v>
      </c>
      <c r="E26" s="19"/>
      <c r="F26" s="5"/>
      <c r="G26" s="27">
        <v>213.346</v>
      </c>
      <c r="H26" s="5"/>
      <c r="I26" s="5"/>
      <c r="J26" s="5"/>
      <c r="K26" s="5"/>
      <c r="M26" s="20">
        <v>1015.2780067122</v>
      </c>
    </row>
    <row r="27" spans="1:13" x14ac:dyDescent="0.25">
      <c r="A27" s="16">
        <f t="shared" si="0"/>
        <v>1927</v>
      </c>
      <c r="B27" s="5"/>
      <c r="C27" s="17">
        <v>24122.205000000002</v>
      </c>
      <c r="D27" s="17">
        <v>48691.652999999998</v>
      </c>
      <c r="E27" s="19"/>
      <c r="F27" s="5"/>
      <c r="G27" s="27">
        <v>226.614</v>
      </c>
      <c r="H27" s="5"/>
      <c r="I27" s="5"/>
      <c r="J27" s="5"/>
      <c r="K27" s="5"/>
      <c r="M27" s="20">
        <v>1072.557161</v>
      </c>
    </row>
    <row r="28" spans="1:13" x14ac:dyDescent="0.25">
      <c r="A28" s="16">
        <f t="shared" si="0"/>
        <v>1928</v>
      </c>
      <c r="B28" s="5"/>
      <c r="C28" s="17">
        <v>25400.505000000001</v>
      </c>
      <c r="D28" s="17">
        <v>50730.644999999997</v>
      </c>
      <c r="E28" s="19"/>
      <c r="F28" s="5"/>
      <c r="G28" s="27">
        <v>181.95599999999999</v>
      </c>
      <c r="H28" s="5"/>
      <c r="I28" s="5"/>
      <c r="J28" s="5"/>
      <c r="K28" s="5"/>
      <c r="M28" s="20">
        <v>1199.4306079999999</v>
      </c>
    </row>
    <row r="29" spans="1:13" x14ac:dyDescent="0.25">
      <c r="A29" s="16">
        <f t="shared" si="0"/>
        <v>1929</v>
      </c>
      <c r="B29" s="5"/>
      <c r="C29" s="17">
        <v>26013.942999999999</v>
      </c>
      <c r="D29" s="17">
        <v>55992.042999999998</v>
      </c>
      <c r="E29" s="19"/>
      <c r="F29" s="5"/>
      <c r="G29" s="27">
        <v>160.667</v>
      </c>
      <c r="H29" s="5"/>
      <c r="I29" s="5"/>
      <c r="J29" s="5"/>
      <c r="K29" s="5"/>
      <c r="M29" s="20">
        <v>1353.635184</v>
      </c>
    </row>
    <row r="30" spans="1:13" x14ac:dyDescent="0.25">
      <c r="A30" s="16">
        <f t="shared" si="0"/>
        <v>1930</v>
      </c>
      <c r="B30" s="5"/>
      <c r="C30" s="17">
        <v>23657.260999999999</v>
      </c>
      <c r="D30" s="17">
        <v>52113.347000000002</v>
      </c>
      <c r="E30" s="19"/>
      <c r="F30" s="5"/>
      <c r="G30" s="27">
        <v>131.084</v>
      </c>
      <c r="H30" s="5"/>
      <c r="I30" s="5"/>
      <c r="J30" s="5"/>
      <c r="K30" s="5"/>
      <c r="M30" s="20">
        <v>1114.300549</v>
      </c>
    </row>
    <row r="31" spans="1:13" x14ac:dyDescent="0.25">
      <c r="A31" s="16">
        <f t="shared" si="0"/>
        <v>1931</v>
      </c>
      <c r="B31" s="5"/>
      <c r="C31" s="17">
        <v>22572.464</v>
      </c>
      <c r="D31" s="17">
        <v>49407.381999999998</v>
      </c>
      <c r="E31" s="19"/>
      <c r="F31" s="5"/>
      <c r="G31" s="27">
        <v>167.85</v>
      </c>
      <c r="H31" s="5"/>
      <c r="I31" s="5"/>
      <c r="J31" s="5"/>
      <c r="K31" s="5"/>
      <c r="M31" s="20">
        <v>1065.1972049999999</v>
      </c>
    </row>
    <row r="32" spans="1:13" x14ac:dyDescent="0.25">
      <c r="A32" s="16">
        <f t="shared" si="0"/>
        <v>1932</v>
      </c>
      <c r="B32" s="5"/>
      <c r="C32" s="17">
        <v>23691.87</v>
      </c>
      <c r="D32" s="17">
        <v>48917.482000000004</v>
      </c>
      <c r="E32" s="19"/>
      <c r="F32" s="5"/>
      <c r="G32" s="27">
        <v>99.77</v>
      </c>
      <c r="H32" s="5"/>
      <c r="I32" s="5"/>
      <c r="J32" s="5"/>
      <c r="K32" s="5"/>
      <c r="M32" s="20">
        <v>1180.270761</v>
      </c>
    </row>
    <row r="33" spans="1:20" x14ac:dyDescent="0.25">
      <c r="A33" s="16">
        <f t="shared" si="0"/>
        <v>1933</v>
      </c>
      <c r="B33" s="5"/>
      <c r="C33" s="17">
        <v>25992.708999999999</v>
      </c>
      <c r="D33" s="17">
        <v>59014.158000000003</v>
      </c>
      <c r="E33" s="19"/>
      <c r="F33" s="5"/>
      <c r="G33" s="27">
        <v>99.641000000000005</v>
      </c>
      <c r="H33" s="5"/>
      <c r="I33" s="5"/>
      <c r="J33" s="5"/>
      <c r="K33" s="5"/>
      <c r="M33" s="20">
        <v>1328.9471160000001</v>
      </c>
    </row>
    <row r="34" spans="1:20" x14ac:dyDescent="0.25">
      <c r="A34" s="16">
        <f t="shared" si="0"/>
        <v>1934</v>
      </c>
      <c r="B34" s="5"/>
      <c r="C34" s="17">
        <v>30827.483</v>
      </c>
      <c r="D34" s="17">
        <v>71407.784</v>
      </c>
      <c r="E34" s="19"/>
      <c r="F34" s="5"/>
      <c r="G34" s="27">
        <v>131.38399999999999</v>
      </c>
      <c r="H34" s="5"/>
      <c r="I34" s="5"/>
      <c r="J34" s="5"/>
      <c r="K34" s="5"/>
      <c r="M34" s="20">
        <v>1568.881881</v>
      </c>
    </row>
    <row r="35" spans="1:20" x14ac:dyDescent="0.25">
      <c r="A35" s="16">
        <f t="shared" si="0"/>
        <v>1935</v>
      </c>
      <c r="B35" s="5"/>
      <c r="C35" s="17">
        <v>36066.173999999999</v>
      </c>
      <c r="D35" s="17">
        <v>84782.081000000006</v>
      </c>
      <c r="E35" s="19"/>
      <c r="F35" s="5"/>
      <c r="G35" s="27">
        <v>130.17400000000001</v>
      </c>
      <c r="H35" s="5"/>
      <c r="I35" s="5"/>
      <c r="J35" s="5"/>
      <c r="K35" s="5"/>
      <c r="M35" s="20">
        <v>1763.1364329999999</v>
      </c>
    </row>
    <row r="36" spans="1:20" x14ac:dyDescent="0.25">
      <c r="A36" s="16">
        <f t="shared" si="0"/>
        <v>1936</v>
      </c>
      <c r="B36" s="5"/>
      <c r="C36" s="17">
        <v>41743.218999999997</v>
      </c>
      <c r="D36" s="17">
        <v>97052.960999999996</v>
      </c>
      <c r="E36" s="19"/>
      <c r="F36" s="5"/>
      <c r="G36" s="27">
        <v>158.36099999999999</v>
      </c>
      <c r="H36" s="5"/>
      <c r="I36" s="5"/>
      <c r="J36" s="5"/>
      <c r="K36" s="17">
        <v>8.0079999999999991</v>
      </c>
      <c r="M36" s="20">
        <v>2024.3435099999999</v>
      </c>
    </row>
    <row r="37" spans="1:20" x14ac:dyDescent="0.25">
      <c r="A37" s="16">
        <f t="shared" si="0"/>
        <v>1937</v>
      </c>
      <c r="B37" s="5"/>
      <c r="C37" s="17">
        <v>45371.781999999999</v>
      </c>
      <c r="D37" s="17">
        <v>106786.515</v>
      </c>
      <c r="E37" s="19"/>
      <c r="F37" s="5"/>
      <c r="G37" s="27">
        <v>137.79400000000001</v>
      </c>
      <c r="H37" s="5"/>
      <c r="I37" s="5"/>
      <c r="J37" s="5"/>
      <c r="K37" s="17">
        <v>14.992000000000001</v>
      </c>
      <c r="M37" s="20">
        <v>2469.1418619999999</v>
      </c>
    </row>
    <row r="38" spans="1:20" x14ac:dyDescent="0.25">
      <c r="A38" s="16">
        <f t="shared" si="0"/>
        <v>1938</v>
      </c>
      <c r="B38" s="5"/>
      <c r="C38" s="17">
        <v>56471.717000000004</v>
      </c>
      <c r="D38" s="17">
        <v>128218.352</v>
      </c>
      <c r="E38" s="19"/>
      <c r="F38" s="5"/>
      <c r="G38" s="27">
        <v>157.17699999999999</v>
      </c>
      <c r="H38" s="5"/>
      <c r="I38" s="5"/>
      <c r="J38" s="5"/>
      <c r="K38" s="17">
        <v>20.053999999999998</v>
      </c>
      <c r="M38" s="20">
        <v>3046.5516550000002</v>
      </c>
    </row>
    <row r="39" spans="1:20" x14ac:dyDescent="0.25">
      <c r="A39" s="16">
        <f t="shared" si="0"/>
        <v>1939</v>
      </c>
      <c r="B39" s="5"/>
      <c r="C39" s="17">
        <v>76886.236000000004</v>
      </c>
      <c r="D39" s="17">
        <v>164774.114</v>
      </c>
      <c r="E39" s="19"/>
      <c r="F39" s="5"/>
      <c r="G39" s="5"/>
      <c r="H39" s="5"/>
      <c r="I39" s="5"/>
      <c r="J39" s="5"/>
      <c r="K39" s="17">
        <v>24.521999999999998</v>
      </c>
      <c r="M39" s="20">
        <v>4274.9738260000004</v>
      </c>
    </row>
    <row r="40" spans="1:20" x14ac:dyDescent="0.25">
      <c r="A40" s="16">
        <f t="shared" si="0"/>
        <v>1940</v>
      </c>
      <c r="B40" s="5"/>
      <c r="C40" s="18">
        <v>105607.697</v>
      </c>
      <c r="D40" s="18">
        <v>181919.12599999999</v>
      </c>
      <c r="E40" s="19"/>
      <c r="F40" s="5"/>
      <c r="G40" s="5"/>
      <c r="H40" s="5"/>
      <c r="I40" s="5"/>
      <c r="J40" s="5"/>
      <c r="K40" s="17">
        <v>15.731999999999999</v>
      </c>
      <c r="M40" s="20">
        <v>5440.5298050000001</v>
      </c>
    </row>
    <row r="41" spans="1:20" x14ac:dyDescent="0.25">
      <c r="A41" s="16">
        <f t="shared" si="0"/>
        <v>1941</v>
      </c>
      <c r="B41" s="5"/>
      <c r="C41" s="18">
        <v>113107.795</v>
      </c>
      <c r="D41" s="18">
        <v>209286.59299999999</v>
      </c>
      <c r="E41" s="19"/>
      <c r="F41" s="5"/>
      <c r="G41" s="5"/>
      <c r="H41" s="5"/>
      <c r="I41" s="5"/>
      <c r="J41" s="5"/>
      <c r="K41" s="17">
        <v>13.682</v>
      </c>
      <c r="M41" s="20">
        <v>6134.4218080000001</v>
      </c>
    </row>
    <row r="42" spans="1:20" x14ac:dyDescent="0.25">
      <c r="A42" s="16">
        <f t="shared" si="0"/>
        <v>1942</v>
      </c>
      <c r="B42" s="5"/>
      <c r="C42" s="18">
        <v>132762.31899999999</v>
      </c>
      <c r="D42" s="18">
        <v>270116.23200000002</v>
      </c>
      <c r="E42" s="19"/>
      <c r="F42" s="5"/>
      <c r="G42" s="5"/>
      <c r="H42" s="5"/>
      <c r="I42" s="5"/>
      <c r="J42" s="5"/>
      <c r="K42" s="17"/>
      <c r="M42" s="20">
        <v>7494.2559510000001</v>
      </c>
    </row>
    <row r="43" spans="1:20" x14ac:dyDescent="0.25">
      <c r="A43" s="16">
        <f t="shared" si="0"/>
        <v>1943</v>
      </c>
      <c r="B43" s="5"/>
      <c r="C43" s="18">
        <v>159561.82699999999</v>
      </c>
      <c r="D43" s="18">
        <v>266128.39199999999</v>
      </c>
      <c r="E43" s="19"/>
      <c r="F43" s="5"/>
      <c r="G43" s="5"/>
      <c r="H43" s="5"/>
      <c r="I43" s="5"/>
      <c r="J43" s="5"/>
      <c r="K43" s="5"/>
      <c r="M43" s="20">
        <v>8885.3085690000007</v>
      </c>
    </row>
    <row r="44" spans="1:20" x14ac:dyDescent="0.25">
      <c r="A44" s="16">
        <f t="shared" si="0"/>
        <v>1944</v>
      </c>
      <c r="B44" s="5"/>
      <c r="C44" s="18">
        <v>106372.624</v>
      </c>
      <c r="D44" s="18"/>
      <c r="E44" s="19"/>
      <c r="F44" s="5"/>
      <c r="G44" s="5"/>
      <c r="H44" s="5"/>
      <c r="I44" s="5"/>
      <c r="J44" s="5"/>
      <c r="K44" s="5"/>
      <c r="M44" s="20">
        <v>8752.1768379999994</v>
      </c>
    </row>
    <row r="45" spans="1:20" x14ac:dyDescent="0.25">
      <c r="B45" s="3" t="s">
        <v>31</v>
      </c>
      <c r="C45" s="3"/>
      <c r="D45" s="3"/>
      <c r="E45" s="3"/>
      <c r="F45" s="3"/>
      <c r="G45" s="3"/>
      <c r="H45" s="3"/>
      <c r="I45" s="3"/>
      <c r="J45" s="3"/>
      <c r="K45" s="3"/>
      <c r="L45" s="3" t="s">
        <v>32</v>
      </c>
      <c r="M45" s="3"/>
      <c r="N45" s="3"/>
      <c r="O45" s="3"/>
      <c r="P45" s="3"/>
      <c r="Q45" s="3"/>
      <c r="R45" s="3"/>
      <c r="S45" s="3"/>
      <c r="T45" s="3"/>
    </row>
    <row r="46" spans="1:20" x14ac:dyDescent="0.25">
      <c r="A46" s="16">
        <f>A44+1</f>
        <v>1945</v>
      </c>
      <c r="B46" s="5"/>
      <c r="C46" s="18"/>
      <c r="D46" s="18">
        <v>137911.79800000001</v>
      </c>
      <c r="E46" s="19"/>
      <c r="F46" s="5"/>
      <c r="G46" s="5"/>
      <c r="H46" s="5"/>
      <c r="I46" s="5"/>
      <c r="J46" s="5"/>
      <c r="K46" s="5"/>
      <c r="M46" s="20"/>
    </row>
    <row r="47" spans="1:20" x14ac:dyDescent="0.25">
      <c r="A47" s="16">
        <f t="shared" si="0"/>
        <v>1946</v>
      </c>
      <c r="B47" s="5"/>
      <c r="C47" s="18">
        <v>50375.402999999998</v>
      </c>
      <c r="D47" s="18">
        <v>122926.94500000001</v>
      </c>
      <c r="E47" s="19"/>
      <c r="F47" s="5"/>
      <c r="G47" s="5"/>
      <c r="H47" s="5"/>
      <c r="I47" s="5"/>
      <c r="J47" s="5"/>
      <c r="K47" s="5"/>
      <c r="M47" s="20">
        <v>3011</v>
      </c>
    </row>
    <row r="48" spans="1:20" x14ac:dyDescent="0.25">
      <c r="A48" s="16">
        <f t="shared" si="0"/>
        <v>1947</v>
      </c>
      <c r="B48" s="5"/>
      <c r="C48" s="18">
        <v>54641.423999999999</v>
      </c>
      <c r="D48" s="18">
        <v>124097.261</v>
      </c>
      <c r="E48" s="19"/>
      <c r="F48" s="5"/>
      <c r="G48" s="5"/>
      <c r="H48" s="5"/>
      <c r="I48" s="5"/>
      <c r="J48" s="5"/>
      <c r="K48" s="5"/>
      <c r="M48" s="20">
        <v>2806</v>
      </c>
    </row>
    <row r="49" spans="1:13" x14ac:dyDescent="0.25">
      <c r="A49" s="16">
        <f t="shared" si="0"/>
        <v>1948</v>
      </c>
      <c r="B49" s="5"/>
      <c r="C49" s="18">
        <v>61127.731</v>
      </c>
      <c r="D49" s="18">
        <v>154609.90400000001</v>
      </c>
      <c r="E49" s="19"/>
      <c r="F49" s="5"/>
      <c r="G49" s="5"/>
      <c r="H49" s="5"/>
      <c r="I49" s="5"/>
      <c r="J49" s="5"/>
      <c r="K49" s="5"/>
      <c r="M49" s="20">
        <v>2829.450511</v>
      </c>
    </row>
    <row r="50" spans="1:13" x14ac:dyDescent="0.25">
      <c r="A50" s="16">
        <f t="shared" si="0"/>
        <v>1949</v>
      </c>
      <c r="B50" s="5"/>
      <c r="C50" s="18">
        <v>77421.978000000003</v>
      </c>
      <c r="D50" s="18">
        <v>220986.86900000001</v>
      </c>
      <c r="E50" s="19"/>
      <c r="F50" s="5"/>
      <c r="G50" s="5"/>
      <c r="H50" s="5"/>
      <c r="I50" s="5"/>
      <c r="J50" s="5"/>
      <c r="K50" s="5"/>
      <c r="M50" s="20">
        <v>3107.3684229999999</v>
      </c>
    </row>
    <row r="51" spans="1:13" x14ac:dyDescent="0.25">
      <c r="A51" s="16">
        <f t="shared" si="0"/>
        <v>1950</v>
      </c>
      <c r="B51" s="5"/>
      <c r="C51" s="18"/>
      <c r="D51" s="18">
        <v>123832.59</v>
      </c>
      <c r="E51" s="19"/>
      <c r="F51" s="5"/>
      <c r="G51" s="5"/>
      <c r="H51" s="5"/>
      <c r="I51" s="5"/>
      <c r="J51" s="5"/>
      <c r="K51" s="5"/>
      <c r="M51" s="20"/>
    </row>
    <row r="52" spans="1:13" x14ac:dyDescent="0.25">
      <c r="A52" s="16">
        <f t="shared" si="0"/>
        <v>1951</v>
      </c>
      <c r="B52" s="5"/>
      <c r="C52" s="18">
        <v>24071.469000000001</v>
      </c>
      <c r="D52" s="18">
        <v>22917.383000000002</v>
      </c>
      <c r="E52" s="19"/>
      <c r="F52" s="5"/>
      <c r="G52" s="5"/>
      <c r="H52" s="5"/>
      <c r="I52" s="5"/>
      <c r="J52" s="5"/>
      <c r="K52" s="5"/>
      <c r="M52" s="20">
        <v>1497.9205139999999</v>
      </c>
    </row>
    <row r="53" spans="1:13" x14ac:dyDescent="0.25">
      <c r="A53" s="16">
        <f t="shared" si="0"/>
        <v>1952</v>
      </c>
      <c r="B53" s="5"/>
      <c r="C53" s="18">
        <v>44502.758000000002</v>
      </c>
      <c r="D53" s="18">
        <v>62129.675000000003</v>
      </c>
      <c r="E53" s="19"/>
      <c r="F53" s="5"/>
      <c r="G53" s="5"/>
      <c r="H53" s="5"/>
      <c r="I53" s="5"/>
      <c r="J53" s="5"/>
      <c r="K53" s="5"/>
      <c r="M53" s="20">
        <v>2629.0965000000001</v>
      </c>
    </row>
    <row r="54" spans="1:13" x14ac:dyDescent="0.25">
      <c r="A54" s="16">
        <f t="shared" si="0"/>
        <v>1953</v>
      </c>
      <c r="B54" s="5"/>
      <c r="C54" s="18">
        <v>46096.644999999997</v>
      </c>
      <c r="D54" s="18">
        <v>121139.825</v>
      </c>
      <c r="E54" s="19"/>
      <c r="F54" s="5"/>
      <c r="G54" s="5"/>
      <c r="H54" s="17">
        <v>33.920999999999999</v>
      </c>
      <c r="I54" s="5"/>
      <c r="J54" s="5"/>
      <c r="K54" s="17">
        <v>6.64</v>
      </c>
      <c r="M54" s="20">
        <v>3145.5244600000001</v>
      </c>
    </row>
    <row r="55" spans="1:13" x14ac:dyDescent="0.25">
      <c r="A55" s="16">
        <f t="shared" si="0"/>
        <v>1954</v>
      </c>
      <c r="B55" s="5"/>
      <c r="C55" s="17">
        <v>58174.016000000003</v>
      </c>
      <c r="D55" s="17">
        <v>142780.46900000001</v>
      </c>
      <c r="E55" s="19"/>
      <c r="F55" s="5"/>
      <c r="G55" s="5"/>
      <c r="H55" s="17">
        <v>40.213999999999999</v>
      </c>
      <c r="I55" s="5"/>
      <c r="J55" s="5"/>
      <c r="K55" s="17">
        <v>27.905000000000001</v>
      </c>
      <c r="M55" s="20">
        <v>4929.3047509999997</v>
      </c>
    </row>
    <row r="56" spans="1:13" x14ac:dyDescent="0.25">
      <c r="A56" s="16">
        <f t="shared" si="0"/>
        <v>1955</v>
      </c>
      <c r="B56" s="5"/>
      <c r="C56" s="17">
        <v>57277.974000000002</v>
      </c>
      <c r="D56" s="17">
        <v>141532.00099999999</v>
      </c>
      <c r="E56" s="19"/>
      <c r="F56" s="5"/>
      <c r="G56" s="5"/>
      <c r="H56" s="17">
        <v>29.690999999999999</v>
      </c>
      <c r="I56" s="5"/>
      <c r="J56" s="5"/>
      <c r="K56" s="17">
        <v>7.298</v>
      </c>
      <c r="M56" s="20">
        <v>3712.494166</v>
      </c>
    </row>
    <row r="57" spans="1:13" x14ac:dyDescent="0.25">
      <c r="A57" s="16">
        <f t="shared" si="0"/>
        <v>1956</v>
      </c>
      <c r="B57" s="5"/>
      <c r="C57" s="17">
        <v>66293.303</v>
      </c>
      <c r="D57" s="17">
        <v>160249.391</v>
      </c>
      <c r="E57" s="19"/>
      <c r="F57" s="5"/>
      <c r="G57" s="5"/>
      <c r="H57" s="17">
        <v>38.773000000000003</v>
      </c>
      <c r="I57" s="5"/>
      <c r="J57" s="5"/>
      <c r="K57" s="17">
        <v>15.661</v>
      </c>
      <c r="M57" s="20">
        <v>4048.7914070000002</v>
      </c>
    </row>
    <row r="58" spans="1:13" x14ac:dyDescent="0.25">
      <c r="A58" s="16">
        <f t="shared" si="0"/>
        <v>1957</v>
      </c>
      <c r="B58" s="5"/>
      <c r="C58" s="17">
        <v>53428.934000000001</v>
      </c>
      <c r="D58" s="17">
        <v>166401.58100000001</v>
      </c>
      <c r="E58" s="19"/>
      <c r="F58" s="5"/>
      <c r="G58" s="5"/>
      <c r="H58" s="17">
        <v>56.262999999999998</v>
      </c>
      <c r="I58" s="5"/>
      <c r="J58" s="5"/>
      <c r="K58" s="17">
        <v>21.841999999999999</v>
      </c>
      <c r="M58" s="20">
        <v>3434.8622730000002</v>
      </c>
    </row>
    <row r="59" spans="1:13" x14ac:dyDescent="0.25">
      <c r="A59" s="16">
        <f t="shared" si="0"/>
        <v>1958</v>
      </c>
      <c r="B59" s="5"/>
      <c r="C59" s="17">
        <v>70100.566000000006</v>
      </c>
      <c r="D59" s="17">
        <v>137322.177</v>
      </c>
      <c r="E59" s="19"/>
      <c r="F59" s="5"/>
      <c r="G59" s="5"/>
      <c r="H59" s="17">
        <v>12.125</v>
      </c>
      <c r="I59" s="5"/>
      <c r="J59" s="5"/>
      <c r="K59" s="17">
        <v>56.765999999999998</v>
      </c>
      <c r="M59" s="20">
        <v>4172.4046939999998</v>
      </c>
    </row>
    <row r="60" spans="1:13" x14ac:dyDescent="0.25">
      <c r="A60" s="16">
        <f t="shared" si="0"/>
        <v>1959</v>
      </c>
      <c r="B60" s="5"/>
      <c r="C60" s="17">
        <v>71523.692999999999</v>
      </c>
      <c r="D60" s="17">
        <v>146413.78200000001</v>
      </c>
      <c r="E60" s="19"/>
      <c r="F60" s="5"/>
      <c r="G60" s="5"/>
      <c r="H60" s="17">
        <v>67.546000000000006</v>
      </c>
      <c r="I60" s="5"/>
      <c r="J60" s="5"/>
      <c r="K60" s="17">
        <v>25.074999999999999</v>
      </c>
      <c r="M60" s="20">
        <v>4539.6955330000001</v>
      </c>
    </row>
    <row r="61" spans="1:13" x14ac:dyDescent="0.25">
      <c r="A61" s="16">
        <f t="shared" si="0"/>
        <v>1960</v>
      </c>
      <c r="B61" s="19">
        <v>775970.44500000007</v>
      </c>
      <c r="C61" s="17">
        <v>75683.539000000004</v>
      </c>
      <c r="D61" s="17">
        <v>158141.77799999999</v>
      </c>
      <c r="E61" s="19"/>
      <c r="F61" s="19">
        <v>538028</v>
      </c>
      <c r="G61" s="19">
        <v>4046.047</v>
      </c>
      <c r="H61" s="19">
        <v>71.081000000000003</v>
      </c>
      <c r="I61" s="19">
        <v>27.98</v>
      </c>
      <c r="J61" s="19"/>
      <c r="K61" s="20">
        <v>27.98</v>
      </c>
      <c r="M61" s="20">
        <v>4952.3093019999997</v>
      </c>
    </row>
    <row r="62" spans="1:13" x14ac:dyDescent="0.25">
      <c r="A62" s="16">
        <f t="shared" si="0"/>
        <v>1961</v>
      </c>
      <c r="B62" s="19">
        <v>875324.56900000002</v>
      </c>
      <c r="C62" s="17">
        <v>88291.384000000005</v>
      </c>
      <c r="D62" s="17">
        <v>196364.432</v>
      </c>
      <c r="E62" s="19"/>
      <c r="F62" s="19">
        <v>586864</v>
      </c>
      <c r="G62" s="19">
        <v>3743.2730000000001</v>
      </c>
      <c r="H62" s="19">
        <v>61.48</v>
      </c>
      <c r="I62" s="19">
        <v>30.904</v>
      </c>
      <c r="J62" s="19"/>
      <c r="K62" s="19">
        <v>30.904</v>
      </c>
      <c r="M62" s="20">
        <v>5371.5366919999997</v>
      </c>
    </row>
    <row r="63" spans="1:13" x14ac:dyDescent="0.25">
      <c r="A63" s="16">
        <f t="shared" si="0"/>
        <v>1962</v>
      </c>
      <c r="B63" s="19">
        <v>991494.13300000003</v>
      </c>
      <c r="C63" s="17">
        <v>100555.25599999999</v>
      </c>
      <c r="D63" s="17">
        <v>219452.60800000001</v>
      </c>
      <c r="E63" s="19"/>
      <c r="F63" s="19">
        <v>667075</v>
      </c>
      <c r="G63" s="19">
        <v>4363.3459999999995</v>
      </c>
      <c r="H63" s="19">
        <v>47.923000000000002</v>
      </c>
      <c r="I63" s="19">
        <v>37.354999999999997</v>
      </c>
      <c r="J63" s="19"/>
      <c r="K63" s="19">
        <v>37.354999999999997</v>
      </c>
      <c r="M63" s="20">
        <v>5869.3599350000004</v>
      </c>
    </row>
    <row r="64" spans="1:13" x14ac:dyDescent="0.25">
      <c r="A64" s="16">
        <f t="shared" si="0"/>
        <v>1963</v>
      </c>
      <c r="B64" s="19">
        <v>1072012.2580000001</v>
      </c>
      <c r="C64" s="17">
        <v>109348.192</v>
      </c>
      <c r="D64" s="17">
        <v>214740.734</v>
      </c>
      <c r="E64" s="19"/>
      <c r="F64" s="19">
        <v>743325</v>
      </c>
      <c r="G64" s="19">
        <v>4504.2960000000003</v>
      </c>
      <c r="H64" s="19">
        <v>94.036000000000001</v>
      </c>
      <c r="I64" s="19">
        <v>48.813000000000002</v>
      </c>
      <c r="J64" s="19"/>
      <c r="K64" s="19">
        <v>48.813000000000002</v>
      </c>
      <c r="M64" s="20">
        <v>6675.7487959999999</v>
      </c>
    </row>
    <row r="65" spans="1:20" x14ac:dyDescent="0.25">
      <c r="A65" s="16">
        <f t="shared" si="0"/>
        <v>1964</v>
      </c>
      <c r="B65" s="19">
        <v>1270441.338</v>
      </c>
      <c r="C65" s="17">
        <v>118535.03599999999</v>
      </c>
      <c r="D65" s="17">
        <v>210430.22200000001</v>
      </c>
      <c r="E65" s="19"/>
      <c r="F65" s="19">
        <v>935435.93799999997</v>
      </c>
      <c r="G65" s="19">
        <v>5865.2269999999999</v>
      </c>
      <c r="H65" s="19">
        <v>174.91499999999999</v>
      </c>
      <c r="I65" s="19">
        <v>60.692</v>
      </c>
      <c r="J65" s="19"/>
      <c r="K65" s="19">
        <v>60.692</v>
      </c>
      <c r="M65" s="20">
        <v>7353.2950309999997</v>
      </c>
    </row>
    <row r="66" spans="1:20" x14ac:dyDescent="0.25">
      <c r="A66" s="16">
        <f t="shared" si="0"/>
        <v>1965</v>
      </c>
      <c r="B66" s="19">
        <v>1523717.78</v>
      </c>
      <c r="C66" s="17">
        <v>107176.564</v>
      </c>
      <c r="D66" s="17">
        <v>215358.427</v>
      </c>
      <c r="E66" s="19"/>
      <c r="F66" s="19">
        <v>1195470.9369999999</v>
      </c>
      <c r="G66" s="19">
        <v>5504.183</v>
      </c>
      <c r="H66" s="19">
        <v>207.66900000000001</v>
      </c>
      <c r="I66" s="19">
        <v>77.492000000000004</v>
      </c>
      <c r="J66" s="19"/>
      <c r="K66" s="19">
        <v>77.492000000000004</v>
      </c>
      <c r="M66" s="20">
        <v>6916.810262</v>
      </c>
    </row>
    <row r="67" spans="1:20" x14ac:dyDescent="0.25">
      <c r="A67" s="16">
        <f t="shared" si="0"/>
        <v>1966</v>
      </c>
      <c r="B67" s="19">
        <v>1655958</v>
      </c>
      <c r="C67" s="17">
        <v>138298.601</v>
      </c>
      <c r="D67" s="17">
        <v>231707.26</v>
      </c>
      <c r="E67" s="19"/>
      <c r="F67" s="19">
        <v>1511558</v>
      </c>
      <c r="G67" s="19">
        <v>5909</v>
      </c>
      <c r="H67" s="19">
        <v>192</v>
      </c>
      <c r="I67" s="19">
        <v>143</v>
      </c>
      <c r="J67" s="19">
        <v>12</v>
      </c>
      <c r="K67" s="19">
        <v>131</v>
      </c>
      <c r="L67" s="21">
        <v>20380</v>
      </c>
      <c r="M67" s="21">
        <v>8665</v>
      </c>
      <c r="N67" s="21"/>
      <c r="O67" s="21">
        <v>11464</v>
      </c>
      <c r="P67" s="21">
        <v>196</v>
      </c>
      <c r="Q67" s="21">
        <v>55</v>
      </c>
      <c r="R67" s="21">
        <v>158</v>
      </c>
      <c r="S67" s="21">
        <v>6</v>
      </c>
      <c r="T67" s="21">
        <v>152</v>
      </c>
    </row>
    <row r="68" spans="1:20" x14ac:dyDescent="0.25">
      <c r="A68" s="16">
        <f t="shared" si="0"/>
        <v>1967</v>
      </c>
      <c r="B68" s="19">
        <v>1833672</v>
      </c>
      <c r="C68" s="17">
        <v>151972.49</v>
      </c>
      <c r="D68" s="17">
        <v>211843.94200000001</v>
      </c>
      <c r="E68" s="19"/>
      <c r="F68" s="19">
        <v>1674785</v>
      </c>
      <c r="G68" s="19">
        <v>6700</v>
      </c>
      <c r="H68" s="19">
        <v>215</v>
      </c>
      <c r="I68" s="19">
        <v>189</v>
      </c>
      <c r="J68" s="19">
        <v>13</v>
      </c>
      <c r="K68" s="19">
        <v>176</v>
      </c>
      <c r="L68" s="21">
        <v>21561</v>
      </c>
      <c r="M68" s="21">
        <v>9577</v>
      </c>
      <c r="N68" s="21"/>
      <c r="O68" s="21">
        <v>11699</v>
      </c>
      <c r="P68" s="21">
        <v>223</v>
      </c>
      <c r="Q68" s="21">
        <v>62</v>
      </c>
      <c r="R68" s="21">
        <v>232</v>
      </c>
      <c r="S68" s="21">
        <v>6</v>
      </c>
      <c r="T68" s="21">
        <v>226</v>
      </c>
    </row>
    <row r="69" spans="1:20" x14ac:dyDescent="0.25">
      <c r="A69" s="16">
        <f t="shared" si="0"/>
        <v>1968</v>
      </c>
      <c r="B69" s="19">
        <v>2176710</v>
      </c>
      <c r="C69" s="17">
        <v>150969.08199999999</v>
      </c>
      <c r="D69" s="19"/>
      <c r="E69" s="19"/>
      <c r="F69" s="19">
        <v>2018880</v>
      </c>
      <c r="G69" s="19">
        <v>6549</v>
      </c>
      <c r="H69" s="19">
        <v>312</v>
      </c>
      <c r="I69" s="19">
        <v>237</v>
      </c>
      <c r="J69" s="19">
        <v>12</v>
      </c>
      <c r="K69" s="19">
        <v>225</v>
      </c>
      <c r="L69" s="21">
        <v>24830</v>
      </c>
      <c r="M69" s="21">
        <v>10590</v>
      </c>
      <c r="N69" s="21"/>
      <c r="O69" s="21">
        <v>13930</v>
      </c>
      <c r="P69" s="21">
        <v>218</v>
      </c>
      <c r="Q69" s="21">
        <v>92</v>
      </c>
      <c r="R69" s="21">
        <v>279</v>
      </c>
      <c r="S69" s="21">
        <v>6</v>
      </c>
      <c r="T69" s="21">
        <v>273</v>
      </c>
    </row>
    <row r="70" spans="1:20" x14ac:dyDescent="0.25">
      <c r="A70" s="16">
        <f t="shared" si="0"/>
        <v>1969</v>
      </c>
      <c r="B70" s="19">
        <v>2580003</v>
      </c>
      <c r="C70" s="17">
        <v>154695.96900000001</v>
      </c>
      <c r="D70" s="19"/>
      <c r="E70" s="19"/>
      <c r="F70" s="19">
        <v>2418612</v>
      </c>
      <c r="G70" s="19">
        <v>6076</v>
      </c>
      <c r="H70" s="19">
        <v>619</v>
      </c>
      <c r="I70" s="19">
        <v>280</v>
      </c>
      <c r="J70" s="19">
        <v>13</v>
      </c>
      <c r="K70" s="19">
        <v>267</v>
      </c>
      <c r="L70" s="21">
        <v>28201</v>
      </c>
      <c r="M70" s="21">
        <v>11077</v>
      </c>
      <c r="N70" s="21"/>
      <c r="O70" s="21">
        <v>16688</v>
      </c>
      <c r="P70" s="21">
        <v>257</v>
      </c>
      <c r="Q70" s="21">
        <v>179</v>
      </c>
      <c r="R70" s="21">
        <v>323</v>
      </c>
      <c r="S70" s="21">
        <v>7</v>
      </c>
      <c r="T70" s="21">
        <v>316</v>
      </c>
    </row>
    <row r="71" spans="1:20" x14ac:dyDescent="0.25">
      <c r="A71" s="16">
        <f t="shared" si="0"/>
        <v>1970</v>
      </c>
      <c r="B71" s="19">
        <v>2881806</v>
      </c>
      <c r="C71" s="17">
        <v>131251.008</v>
      </c>
      <c r="D71" s="19"/>
      <c r="E71" s="19"/>
      <c r="F71" s="19">
        <v>2743769</v>
      </c>
      <c r="G71" s="19">
        <v>5869</v>
      </c>
      <c r="H71" s="19">
        <v>917</v>
      </c>
      <c r="I71" s="19">
        <v>422</v>
      </c>
      <c r="J71" s="19">
        <v>24</v>
      </c>
      <c r="K71" s="19">
        <v>398</v>
      </c>
      <c r="L71" s="21">
        <v>30362</v>
      </c>
      <c r="M71" s="21">
        <v>9819</v>
      </c>
      <c r="N71" s="21"/>
      <c r="O71" s="21">
        <v>20045</v>
      </c>
      <c r="P71" s="21">
        <v>241</v>
      </c>
      <c r="Q71" s="21">
        <v>257</v>
      </c>
      <c r="R71" s="21">
        <v>470</v>
      </c>
      <c r="S71" s="21">
        <v>12</v>
      </c>
      <c r="T71" s="21">
        <v>458</v>
      </c>
    </row>
    <row r="72" spans="1:20" x14ac:dyDescent="0.25">
      <c r="A72" s="16">
        <f t="shared" ref="A72:A104" si="1">A71+1</f>
        <v>1971</v>
      </c>
      <c r="B72" s="19">
        <v>3159864</v>
      </c>
      <c r="C72" s="17">
        <v>128759.12300000001</v>
      </c>
      <c r="D72" s="19"/>
      <c r="E72" s="19"/>
      <c r="F72" s="19">
        <v>3024229</v>
      </c>
      <c r="G72" s="19">
        <v>6371</v>
      </c>
      <c r="H72" s="19">
        <v>1105</v>
      </c>
      <c r="I72" s="19">
        <v>553</v>
      </c>
      <c r="J72" s="19">
        <v>38</v>
      </c>
      <c r="K72" s="19">
        <v>515</v>
      </c>
      <c r="L72" s="21">
        <v>32237</v>
      </c>
      <c r="M72" s="21">
        <v>8750</v>
      </c>
      <c r="N72" s="21"/>
      <c r="O72" s="21">
        <v>22917</v>
      </c>
      <c r="P72" s="21">
        <v>256</v>
      </c>
      <c r="Q72" s="21">
        <v>314</v>
      </c>
      <c r="R72" s="21">
        <v>581</v>
      </c>
      <c r="S72" s="21">
        <v>9</v>
      </c>
      <c r="T72" s="21">
        <v>572</v>
      </c>
    </row>
    <row r="73" spans="1:20" x14ac:dyDescent="0.25">
      <c r="A73" s="16">
        <f t="shared" si="1"/>
        <v>1972</v>
      </c>
      <c r="B73" s="19">
        <v>3452994</v>
      </c>
      <c r="C73" s="17">
        <v>137139.43700000001</v>
      </c>
      <c r="D73" s="19"/>
      <c r="E73" s="19"/>
      <c r="F73" s="19">
        <v>3308473</v>
      </c>
      <c r="G73" s="19">
        <v>6261</v>
      </c>
      <c r="H73" s="19">
        <v>1121</v>
      </c>
      <c r="I73" s="19">
        <v>833</v>
      </c>
      <c r="J73" s="19">
        <v>48</v>
      </c>
      <c r="K73" s="19">
        <v>785</v>
      </c>
      <c r="L73" s="21">
        <v>36944</v>
      </c>
      <c r="M73" s="21">
        <v>10062</v>
      </c>
      <c r="N73" s="21"/>
      <c r="O73" s="21">
        <v>26258</v>
      </c>
      <c r="P73" s="21">
        <v>301</v>
      </c>
      <c r="Q73" s="21">
        <v>323</v>
      </c>
      <c r="R73" s="21">
        <v>1024</v>
      </c>
      <c r="S73" s="21">
        <v>11</v>
      </c>
      <c r="T73" s="21">
        <v>1013</v>
      </c>
    </row>
    <row r="74" spans="1:20" x14ac:dyDescent="0.25">
      <c r="A74" s="16">
        <f t="shared" si="1"/>
        <v>1973</v>
      </c>
      <c r="B74" s="19">
        <v>4007307</v>
      </c>
      <c r="C74" s="17">
        <v>143008.70300000001</v>
      </c>
      <c r="D74" s="19"/>
      <c r="E74" s="19"/>
      <c r="F74" s="19">
        <v>3855794</v>
      </c>
      <c r="G74" s="19">
        <v>7235</v>
      </c>
      <c r="H74" s="19">
        <v>1269</v>
      </c>
      <c r="I74" s="19">
        <v>1504</v>
      </c>
      <c r="J74" s="19">
        <v>71</v>
      </c>
      <c r="K74" s="19">
        <v>1433</v>
      </c>
      <c r="L74" s="21">
        <v>43206</v>
      </c>
      <c r="M74" s="21">
        <v>10270</v>
      </c>
      <c r="N74" s="21"/>
      <c r="O74" s="21">
        <v>32126</v>
      </c>
      <c r="P74" s="21">
        <v>425</v>
      </c>
      <c r="Q74" s="21">
        <v>385</v>
      </c>
      <c r="R74" s="21">
        <v>2057</v>
      </c>
      <c r="S74" s="21">
        <v>16</v>
      </c>
      <c r="T74" s="21">
        <v>2041</v>
      </c>
    </row>
    <row r="75" spans="1:20" x14ac:dyDescent="0.25">
      <c r="A75" s="16">
        <f t="shared" si="1"/>
        <v>1974</v>
      </c>
      <c r="B75" s="19">
        <v>4348089</v>
      </c>
      <c r="C75" s="17">
        <v>168469.057</v>
      </c>
      <c r="D75" s="19"/>
      <c r="E75" s="19">
        <v>16082</v>
      </c>
      <c r="F75" s="19">
        <v>4155929</v>
      </c>
      <c r="G75" s="19">
        <v>6618</v>
      </c>
      <c r="H75" s="19">
        <v>991</v>
      </c>
      <c r="I75" s="19">
        <v>1295</v>
      </c>
      <c r="J75" s="19">
        <v>51</v>
      </c>
      <c r="K75" s="19">
        <v>1244</v>
      </c>
      <c r="L75" s="21">
        <v>47233</v>
      </c>
      <c r="M75" s="21">
        <v>11147</v>
      </c>
      <c r="N75" s="21">
        <v>136</v>
      </c>
      <c r="O75" s="21">
        <v>35385</v>
      </c>
      <c r="P75" s="21">
        <v>249</v>
      </c>
      <c r="Q75" s="21">
        <v>316</v>
      </c>
      <c r="R75" s="21">
        <v>2115</v>
      </c>
      <c r="S75" s="21">
        <v>12</v>
      </c>
      <c r="T75" s="21">
        <v>2103</v>
      </c>
    </row>
    <row r="76" spans="1:20" x14ac:dyDescent="0.25">
      <c r="A76" s="16">
        <f t="shared" si="1"/>
        <v>1975</v>
      </c>
      <c r="B76" s="19">
        <v>4804793</v>
      </c>
      <c r="C76" s="17">
        <v>220951.66800000001</v>
      </c>
      <c r="D76" s="19"/>
      <c r="E76" s="19">
        <v>34288</v>
      </c>
      <c r="F76" s="19">
        <v>4542739</v>
      </c>
      <c r="G76" s="19">
        <v>5908</v>
      </c>
      <c r="H76" s="19">
        <v>906</v>
      </c>
      <c r="I76" s="19">
        <v>1614</v>
      </c>
      <c r="J76" s="19">
        <v>48</v>
      </c>
      <c r="K76" s="19">
        <v>1566</v>
      </c>
      <c r="L76" s="21">
        <v>52686</v>
      </c>
      <c r="M76" s="21">
        <v>12926</v>
      </c>
      <c r="N76" s="21">
        <v>343</v>
      </c>
      <c r="O76" s="21">
        <v>38865</v>
      </c>
      <c r="P76" s="21">
        <v>252</v>
      </c>
      <c r="Q76" s="21">
        <v>300</v>
      </c>
      <c r="R76" s="21">
        <v>3231</v>
      </c>
      <c r="S76" s="21">
        <v>11</v>
      </c>
      <c r="T76" s="21">
        <v>3220</v>
      </c>
    </row>
    <row r="77" spans="1:20" x14ac:dyDescent="0.25">
      <c r="A77" s="16">
        <f t="shared" si="1"/>
        <v>1976</v>
      </c>
      <c r="B77" s="19">
        <v>5340384</v>
      </c>
      <c r="C77" s="17">
        <v>248699.15900000001</v>
      </c>
      <c r="D77" s="19"/>
      <c r="E77" s="19">
        <v>33913</v>
      </c>
      <c r="F77" s="19">
        <v>5050983</v>
      </c>
      <c r="G77" s="19">
        <v>5994</v>
      </c>
      <c r="H77" s="19">
        <v>795</v>
      </c>
      <c r="I77" s="19">
        <v>2077</v>
      </c>
      <c r="J77" s="19">
        <v>63</v>
      </c>
      <c r="K77" s="19">
        <v>2014</v>
      </c>
      <c r="L77" s="21">
        <v>58617</v>
      </c>
      <c r="M77" s="21">
        <v>14305</v>
      </c>
      <c r="N77" s="21">
        <v>388</v>
      </c>
      <c r="O77" s="21">
        <v>43399</v>
      </c>
      <c r="P77" s="21">
        <v>249</v>
      </c>
      <c r="Q77" s="21">
        <v>276</v>
      </c>
      <c r="R77" s="21">
        <v>4387</v>
      </c>
      <c r="S77" s="21">
        <v>14</v>
      </c>
      <c r="T77" s="21">
        <v>4373</v>
      </c>
    </row>
    <row r="78" spans="1:20" x14ac:dyDescent="0.25">
      <c r="A78" s="16">
        <f t="shared" si="1"/>
        <v>1977</v>
      </c>
      <c r="B78" s="19">
        <v>6287452</v>
      </c>
      <c r="C78" s="17">
        <v>301592.05900000001</v>
      </c>
      <c r="D78" s="19"/>
      <c r="E78" s="19">
        <v>46574</v>
      </c>
      <c r="F78" s="19">
        <v>5931452</v>
      </c>
      <c r="G78" s="19">
        <v>6737</v>
      </c>
      <c r="H78" s="19">
        <v>1097</v>
      </c>
      <c r="I78" s="19">
        <v>2370</v>
      </c>
      <c r="J78" s="19">
        <v>54</v>
      </c>
      <c r="K78" s="19">
        <v>2316</v>
      </c>
      <c r="L78" s="21">
        <v>69021</v>
      </c>
      <c r="M78" s="21">
        <v>17099</v>
      </c>
      <c r="N78" s="21">
        <v>552</v>
      </c>
      <c r="O78" s="21">
        <v>50708</v>
      </c>
      <c r="P78" s="21">
        <v>277</v>
      </c>
      <c r="Q78" s="21">
        <v>385</v>
      </c>
      <c r="R78" s="21">
        <v>5347</v>
      </c>
      <c r="S78" s="21">
        <v>12</v>
      </c>
      <c r="T78" s="21">
        <v>5335</v>
      </c>
    </row>
    <row r="79" spans="1:20" x14ac:dyDescent="0.25">
      <c r="A79" s="16">
        <f t="shared" si="1"/>
        <v>1978</v>
      </c>
      <c r="B79" s="19">
        <v>7246439</v>
      </c>
      <c r="C79" s="17">
        <v>371021.60499999998</v>
      </c>
      <c r="D79" s="19"/>
      <c r="E79" s="19">
        <v>58238</v>
      </c>
      <c r="F79" s="19">
        <v>6807990</v>
      </c>
      <c r="G79" s="19">
        <v>7728</v>
      </c>
      <c r="H79" s="19">
        <v>1461</v>
      </c>
      <c r="I79" s="19">
        <v>2771</v>
      </c>
      <c r="J79" s="19">
        <v>63</v>
      </c>
      <c r="K79" s="19">
        <v>2708</v>
      </c>
      <c r="L79" s="21">
        <v>78642</v>
      </c>
      <c r="M79" s="21">
        <v>20055</v>
      </c>
      <c r="N79" s="21">
        <v>782</v>
      </c>
      <c r="O79" s="21">
        <v>56996</v>
      </c>
      <c r="P79" s="21">
        <v>310</v>
      </c>
      <c r="Q79" s="21">
        <v>499</v>
      </c>
      <c r="R79" s="21">
        <v>6627</v>
      </c>
      <c r="S79" s="21">
        <v>14</v>
      </c>
      <c r="T79" s="21">
        <v>6613</v>
      </c>
    </row>
    <row r="80" spans="1:20" x14ac:dyDescent="0.25">
      <c r="A80" s="16">
        <f t="shared" si="1"/>
        <v>1979</v>
      </c>
      <c r="B80" s="19">
        <v>8109529</v>
      </c>
      <c r="C80" s="17">
        <v>423657.08600000001</v>
      </c>
      <c r="D80" s="19"/>
      <c r="E80" s="19">
        <v>66454</v>
      </c>
      <c r="F80" s="19">
        <v>7609677</v>
      </c>
      <c r="G80" s="19">
        <v>7929</v>
      </c>
      <c r="H80" s="19">
        <v>1812</v>
      </c>
      <c r="I80" s="19">
        <v>3032</v>
      </c>
      <c r="J80" s="19">
        <v>43</v>
      </c>
      <c r="K80" s="19">
        <v>2989</v>
      </c>
      <c r="L80" s="21">
        <v>85391</v>
      </c>
      <c r="M80" s="21">
        <v>21386</v>
      </c>
      <c r="N80" s="21">
        <v>904</v>
      </c>
      <c r="O80" s="21">
        <v>62079</v>
      </c>
      <c r="P80" s="21">
        <v>386</v>
      </c>
      <c r="Q80" s="21">
        <v>636</v>
      </c>
      <c r="R80" s="21">
        <v>8627</v>
      </c>
      <c r="S80" s="21">
        <v>10</v>
      </c>
      <c r="T80" s="21">
        <v>8617</v>
      </c>
    </row>
    <row r="81" spans="1:20" x14ac:dyDescent="0.25">
      <c r="A81" s="16">
        <f t="shared" si="1"/>
        <v>1980</v>
      </c>
      <c r="B81" s="19">
        <v>8544916</v>
      </c>
      <c r="C81" s="17">
        <v>430773.28600000002</v>
      </c>
      <c r="D81" s="19"/>
      <c r="E81" s="19">
        <v>65076</v>
      </c>
      <c r="F81" s="19">
        <v>8039006</v>
      </c>
      <c r="G81" s="19">
        <v>8580</v>
      </c>
      <c r="H81" s="19">
        <v>1481</v>
      </c>
      <c r="I81" s="19">
        <v>2962</v>
      </c>
      <c r="J81" s="19">
        <v>41</v>
      </c>
      <c r="K81" s="19">
        <v>2922</v>
      </c>
      <c r="L81" s="21">
        <v>87626</v>
      </c>
      <c r="M81" s="21">
        <v>21640</v>
      </c>
      <c r="N81" s="21">
        <v>926</v>
      </c>
      <c r="O81" s="21">
        <v>64131</v>
      </c>
      <c r="P81" s="21">
        <v>401</v>
      </c>
      <c r="Q81" s="21">
        <v>528</v>
      </c>
      <c r="R81" s="21">
        <v>10520</v>
      </c>
      <c r="S81" s="21">
        <v>9</v>
      </c>
      <c r="T81" s="21">
        <v>10511</v>
      </c>
    </row>
    <row r="82" spans="1:20" x14ac:dyDescent="0.25">
      <c r="A82" s="16">
        <f t="shared" si="1"/>
        <v>1981</v>
      </c>
      <c r="B82" s="19">
        <v>9223370</v>
      </c>
      <c r="C82" s="17">
        <v>441128.97</v>
      </c>
      <c r="D82" s="19"/>
      <c r="E82" s="19">
        <v>88326</v>
      </c>
      <c r="F82" s="19">
        <v>8683130</v>
      </c>
      <c r="G82" s="19">
        <v>9230</v>
      </c>
      <c r="H82" s="19">
        <v>1555</v>
      </c>
      <c r="I82" s="19">
        <v>3280</v>
      </c>
      <c r="J82" s="19">
        <v>51</v>
      </c>
      <c r="K82" s="19">
        <v>3229</v>
      </c>
      <c r="L82" s="21">
        <v>91138</v>
      </c>
      <c r="M82" s="21">
        <v>21528</v>
      </c>
      <c r="N82" s="21">
        <v>1258</v>
      </c>
      <c r="O82" s="21">
        <v>67315</v>
      </c>
      <c r="P82" s="21">
        <v>480</v>
      </c>
      <c r="Q82" s="21">
        <v>557</v>
      </c>
      <c r="R82" s="21">
        <v>11290</v>
      </c>
      <c r="S82" s="21">
        <v>12</v>
      </c>
      <c r="T82" s="21">
        <v>11279</v>
      </c>
    </row>
    <row r="83" spans="1:20" x14ac:dyDescent="0.25">
      <c r="A83" s="16">
        <f t="shared" si="1"/>
        <v>1982</v>
      </c>
      <c r="B83" s="19">
        <v>9803567</v>
      </c>
      <c r="C83" s="17">
        <v>443570.02</v>
      </c>
      <c r="D83" s="19"/>
      <c r="E83" s="19">
        <v>89298</v>
      </c>
      <c r="F83" s="19">
        <v>9259252</v>
      </c>
      <c r="G83" s="19">
        <v>9602</v>
      </c>
      <c r="H83" s="19">
        <v>1844</v>
      </c>
      <c r="I83" s="19">
        <v>3557</v>
      </c>
      <c r="J83" s="19">
        <v>56</v>
      </c>
      <c r="K83" s="19">
        <v>3501</v>
      </c>
      <c r="L83" s="21">
        <v>95717</v>
      </c>
      <c r="M83" s="21">
        <v>21034</v>
      </c>
      <c r="N83" s="21">
        <v>1309</v>
      </c>
      <c r="O83" s="21">
        <v>72110</v>
      </c>
      <c r="P83" s="21">
        <v>610</v>
      </c>
      <c r="Q83" s="21">
        <v>654</v>
      </c>
      <c r="R83" s="21">
        <v>12568</v>
      </c>
      <c r="S83" s="21">
        <v>13</v>
      </c>
      <c r="T83" s="21">
        <v>12556</v>
      </c>
    </row>
    <row r="84" spans="1:20" x14ac:dyDescent="0.25">
      <c r="A84" s="16">
        <f t="shared" si="1"/>
        <v>1983</v>
      </c>
      <c r="B84" s="19">
        <v>10497712</v>
      </c>
      <c r="C84" s="17">
        <v>469423.16399999999</v>
      </c>
      <c r="D84" s="19"/>
      <c r="E84" s="19">
        <v>115623</v>
      </c>
      <c r="F84" s="19">
        <v>9901324</v>
      </c>
      <c r="G84" s="19">
        <v>8979</v>
      </c>
      <c r="H84" s="19">
        <v>2363</v>
      </c>
      <c r="I84" s="19">
        <v>3758</v>
      </c>
      <c r="J84" s="19">
        <v>55</v>
      </c>
      <c r="K84" s="19">
        <v>3703</v>
      </c>
      <c r="L84" s="21">
        <v>99458</v>
      </c>
      <c r="M84" s="21">
        <v>21688</v>
      </c>
      <c r="N84" s="21">
        <v>1556</v>
      </c>
      <c r="O84" s="21">
        <v>74817</v>
      </c>
      <c r="P84" s="21">
        <v>557</v>
      </c>
      <c r="Q84" s="21">
        <v>840</v>
      </c>
      <c r="R84" s="21">
        <v>13225</v>
      </c>
      <c r="S84" s="21">
        <v>13</v>
      </c>
      <c r="T84" s="21">
        <v>13212</v>
      </c>
    </row>
    <row r="85" spans="1:20" x14ac:dyDescent="0.25">
      <c r="A85" s="16">
        <f t="shared" si="1"/>
        <v>1984</v>
      </c>
      <c r="B85" s="19">
        <v>10914557</v>
      </c>
      <c r="C85" s="17">
        <v>489060.95199999999</v>
      </c>
      <c r="D85" s="19"/>
      <c r="E85" s="19">
        <v>212637</v>
      </c>
      <c r="F85" s="19">
        <v>10200619</v>
      </c>
      <c r="G85" s="19">
        <v>9371</v>
      </c>
      <c r="H85" s="19">
        <v>2869</v>
      </c>
      <c r="I85" s="19">
        <v>4008</v>
      </c>
      <c r="J85" s="19">
        <v>67</v>
      </c>
      <c r="K85" s="19">
        <v>3942</v>
      </c>
      <c r="L85" s="21">
        <v>102185</v>
      </c>
      <c r="M85" s="21">
        <v>21884</v>
      </c>
      <c r="N85" s="21">
        <v>2310</v>
      </c>
      <c r="O85" s="21">
        <v>76398</v>
      </c>
      <c r="P85" s="21">
        <v>582</v>
      </c>
      <c r="Q85" s="21">
        <v>1012</v>
      </c>
      <c r="R85" s="21">
        <v>16334</v>
      </c>
      <c r="S85" s="21">
        <v>15</v>
      </c>
      <c r="T85" s="21">
        <v>16319</v>
      </c>
    </row>
    <row r="86" spans="1:20" x14ac:dyDescent="0.25">
      <c r="A86" s="16">
        <f t="shared" si="1"/>
        <v>1985</v>
      </c>
      <c r="B86" s="19">
        <v>11441409</v>
      </c>
      <c r="C86" s="17">
        <v>503122.408</v>
      </c>
      <c r="D86" s="19"/>
      <c r="E86" s="19">
        <v>325238</v>
      </c>
      <c r="F86" s="19">
        <v>10601047</v>
      </c>
      <c r="G86" s="19">
        <v>8534</v>
      </c>
      <c r="H86" s="19">
        <v>3467</v>
      </c>
      <c r="I86" s="19">
        <v>4447</v>
      </c>
      <c r="J86" s="19">
        <v>65</v>
      </c>
      <c r="K86" s="19">
        <v>4382</v>
      </c>
      <c r="L86" s="21">
        <v>106849</v>
      </c>
      <c r="M86" s="21">
        <v>22595</v>
      </c>
      <c r="N86" s="21">
        <v>4477</v>
      </c>
      <c r="O86" s="21">
        <v>78025</v>
      </c>
      <c r="P86" s="21">
        <v>570</v>
      </c>
      <c r="Q86" s="21">
        <v>1182</v>
      </c>
      <c r="R86" s="21">
        <v>17944</v>
      </c>
      <c r="S86" s="21">
        <v>15</v>
      </c>
      <c r="T86" s="21">
        <v>17930</v>
      </c>
    </row>
    <row r="87" spans="1:20" x14ac:dyDescent="0.25">
      <c r="A87" s="16">
        <f t="shared" si="1"/>
        <v>1986</v>
      </c>
      <c r="B87" s="19">
        <v>12044875</v>
      </c>
      <c r="C87" s="17">
        <v>518955.87099999998</v>
      </c>
      <c r="D87" s="19"/>
      <c r="E87" s="19">
        <v>580492</v>
      </c>
      <c r="F87" s="19">
        <v>10932607</v>
      </c>
      <c r="G87" s="19">
        <v>8727</v>
      </c>
      <c r="H87" s="19">
        <v>4092</v>
      </c>
      <c r="I87" s="19">
        <v>5013</v>
      </c>
      <c r="J87" s="19">
        <v>73</v>
      </c>
      <c r="K87" s="19">
        <v>4939</v>
      </c>
      <c r="L87" s="21">
        <v>112505</v>
      </c>
      <c r="M87" s="21">
        <v>23563</v>
      </c>
      <c r="N87" s="21">
        <v>7228</v>
      </c>
      <c r="O87" s="21">
        <v>79732</v>
      </c>
      <c r="P87" s="21">
        <v>551</v>
      </c>
      <c r="Q87" s="21">
        <v>1431</v>
      </c>
      <c r="R87" s="21">
        <v>20407</v>
      </c>
      <c r="S87" s="21">
        <v>20</v>
      </c>
      <c r="T87" s="21">
        <v>20386</v>
      </c>
    </row>
    <row r="88" spans="1:20" x14ac:dyDescent="0.25">
      <c r="A88" s="16">
        <f t="shared" si="1"/>
        <v>1987</v>
      </c>
      <c r="B88" s="19">
        <v>12643816</v>
      </c>
      <c r="C88" s="17">
        <v>525055.87699999998</v>
      </c>
      <c r="D88" s="19"/>
      <c r="E88" s="19">
        <v>649847</v>
      </c>
      <c r="F88" s="19">
        <v>11455784</v>
      </c>
      <c r="G88" s="19">
        <v>8028</v>
      </c>
      <c r="H88" s="19">
        <v>5101</v>
      </c>
      <c r="I88" s="19">
        <v>5559</v>
      </c>
      <c r="J88" s="19">
        <v>101</v>
      </c>
      <c r="K88" s="19">
        <v>5459</v>
      </c>
      <c r="L88" s="21">
        <v>115946</v>
      </c>
      <c r="M88" s="21">
        <v>24457</v>
      </c>
      <c r="N88" s="21">
        <v>7965</v>
      </c>
      <c r="O88" s="21">
        <v>81265</v>
      </c>
      <c r="P88" s="21">
        <v>489</v>
      </c>
      <c r="Q88" s="21">
        <v>1770</v>
      </c>
      <c r="R88" s="21">
        <v>22050</v>
      </c>
      <c r="S88" s="21">
        <v>31</v>
      </c>
      <c r="T88" s="21">
        <v>22019</v>
      </c>
    </row>
    <row r="89" spans="1:20" x14ac:dyDescent="0.25">
      <c r="A89" s="16">
        <f t="shared" si="1"/>
        <v>1988</v>
      </c>
      <c r="B89" s="19">
        <v>13284665</v>
      </c>
      <c r="C89" s="17">
        <v>564239.75600000005</v>
      </c>
      <c r="D89" s="19"/>
      <c r="E89" s="19">
        <v>799949</v>
      </c>
      <c r="F89" s="19">
        <v>11905341</v>
      </c>
      <c r="G89" s="19">
        <v>8838</v>
      </c>
      <c r="H89" s="19">
        <v>6297</v>
      </c>
      <c r="I89" s="19">
        <v>6489</v>
      </c>
      <c r="J89" s="19">
        <v>136</v>
      </c>
      <c r="K89" s="19">
        <v>6353</v>
      </c>
      <c r="L89" s="21">
        <v>122590</v>
      </c>
      <c r="M89" s="21">
        <v>25978</v>
      </c>
      <c r="N89" s="21">
        <v>8557</v>
      </c>
      <c r="O89" s="21">
        <v>85325</v>
      </c>
      <c r="P89" s="21">
        <v>539</v>
      </c>
      <c r="Q89" s="21">
        <v>2191</v>
      </c>
      <c r="R89" s="21">
        <v>23064</v>
      </c>
      <c r="S89" s="21">
        <v>44</v>
      </c>
      <c r="T89" s="21">
        <v>23020</v>
      </c>
    </row>
    <row r="90" spans="1:20" x14ac:dyDescent="0.25">
      <c r="A90" s="16">
        <f t="shared" si="1"/>
        <v>1989</v>
      </c>
      <c r="B90" s="19">
        <v>13438299</v>
      </c>
      <c r="C90" s="17">
        <v>584659.33499999996</v>
      </c>
      <c r="D90" s="19"/>
      <c r="E90" s="19">
        <v>886008</v>
      </c>
      <c r="F90" s="19">
        <v>11949830</v>
      </c>
      <c r="G90" s="19">
        <v>8850</v>
      </c>
      <c r="H90" s="19">
        <v>8952</v>
      </c>
      <c r="I90" s="19">
        <v>8478</v>
      </c>
      <c r="J90" s="19">
        <v>195</v>
      </c>
      <c r="K90" s="19">
        <v>8283</v>
      </c>
      <c r="L90" s="21">
        <v>126075</v>
      </c>
      <c r="M90" s="21">
        <v>27390</v>
      </c>
      <c r="N90" s="21">
        <v>9352</v>
      </c>
      <c r="O90" s="21">
        <v>85608</v>
      </c>
      <c r="P90" s="21">
        <v>546</v>
      </c>
      <c r="Q90" s="21">
        <v>3179</v>
      </c>
      <c r="R90" s="21">
        <v>29866</v>
      </c>
      <c r="S90" s="21">
        <v>70</v>
      </c>
      <c r="T90" s="21">
        <v>29795</v>
      </c>
    </row>
    <row r="91" spans="1:20" x14ac:dyDescent="0.25">
      <c r="A91" s="16">
        <f t="shared" si="1"/>
        <v>1990</v>
      </c>
      <c r="B91" s="19">
        <v>14487692</v>
      </c>
      <c r="C91" s="17">
        <v>644814.12</v>
      </c>
      <c r="D91" s="19"/>
      <c r="E91" s="19">
        <v>1101677</v>
      </c>
      <c r="F91" s="19">
        <v>12721877</v>
      </c>
      <c r="G91" s="19">
        <v>8260</v>
      </c>
      <c r="H91" s="19">
        <v>11064</v>
      </c>
      <c r="I91" s="19">
        <v>9862</v>
      </c>
      <c r="J91" s="19">
        <v>236</v>
      </c>
      <c r="K91" s="19">
        <v>9626</v>
      </c>
      <c r="L91" s="21">
        <v>135335.31193200001</v>
      </c>
      <c r="M91" s="21">
        <v>29863.883397000001</v>
      </c>
      <c r="N91" s="21">
        <v>11228.965746</v>
      </c>
      <c r="O91" s="21">
        <v>89711.630340999996</v>
      </c>
      <c r="P91" s="21">
        <v>520.12726099999998</v>
      </c>
      <c r="Q91" s="21">
        <v>4010.705187</v>
      </c>
      <c r="R91" s="21">
        <v>36489.562049</v>
      </c>
      <c r="S91" s="21">
        <v>84.486456000000004</v>
      </c>
      <c r="T91" s="21">
        <v>36405.075593000001</v>
      </c>
    </row>
    <row r="92" spans="1:20" x14ac:dyDescent="0.25">
      <c r="A92" s="16">
        <f t="shared" si="1"/>
        <v>1991</v>
      </c>
      <c r="B92" s="19">
        <v>14976846</v>
      </c>
      <c r="C92" s="17">
        <v>679281.05799999996</v>
      </c>
      <c r="D92" s="19"/>
      <c r="E92" s="19">
        <v>1422615</v>
      </c>
      <c r="F92" s="19">
        <v>12854212</v>
      </c>
      <c r="G92" s="19">
        <v>8485</v>
      </c>
      <c r="H92" s="19">
        <v>12253</v>
      </c>
      <c r="I92" s="19">
        <v>10605</v>
      </c>
      <c r="J92" s="19">
        <v>335</v>
      </c>
      <c r="K92" s="19">
        <v>10271</v>
      </c>
      <c r="L92" s="21">
        <v>138029.43429500001</v>
      </c>
      <c r="M92" s="21">
        <v>33469.681130999998</v>
      </c>
      <c r="N92" s="21">
        <v>11891.324353</v>
      </c>
      <c r="O92" s="21">
        <v>87697.380820999999</v>
      </c>
      <c r="P92" s="21">
        <v>524.17259200000001</v>
      </c>
      <c r="Q92" s="21">
        <v>4446.8753980000001</v>
      </c>
      <c r="R92" s="21">
        <v>38634.282945999999</v>
      </c>
      <c r="S92" s="21">
        <v>112.84791</v>
      </c>
      <c r="T92" s="21">
        <v>38521.435036000003</v>
      </c>
    </row>
    <row r="93" spans="1:20" x14ac:dyDescent="0.25">
      <c r="A93" s="16">
        <f t="shared" si="1"/>
        <v>1992</v>
      </c>
      <c r="B93" s="19">
        <v>15134681</v>
      </c>
      <c r="C93" s="17">
        <v>716364.10100000002</v>
      </c>
      <c r="D93" s="19"/>
      <c r="E93" s="19">
        <v>1546279</v>
      </c>
      <c r="F93" s="19">
        <v>12848750</v>
      </c>
      <c r="G93" s="19">
        <v>8733</v>
      </c>
      <c r="H93" s="19">
        <v>14555</v>
      </c>
      <c r="I93" s="19">
        <v>11595</v>
      </c>
      <c r="J93" s="19">
        <v>338</v>
      </c>
      <c r="K93" s="19">
        <v>11257</v>
      </c>
      <c r="L93" s="21">
        <v>136666.4246</v>
      </c>
      <c r="M93" s="21">
        <v>34786.604052000002</v>
      </c>
      <c r="N93" s="21">
        <v>12970.304512000001</v>
      </c>
      <c r="O93" s="21">
        <v>83151.807784000004</v>
      </c>
      <c r="P93" s="21">
        <v>524.502297</v>
      </c>
      <c r="Q93" s="21">
        <v>5233.2059550000004</v>
      </c>
      <c r="R93" s="21">
        <v>45349.659740000003</v>
      </c>
      <c r="S93" s="21">
        <v>130.44920099999999</v>
      </c>
      <c r="T93" s="21">
        <v>45219.210539</v>
      </c>
    </row>
    <row r="94" spans="1:20" x14ac:dyDescent="0.25">
      <c r="A94" s="16">
        <f t="shared" si="1"/>
        <v>1993</v>
      </c>
      <c r="B94" s="19">
        <v>14440077</v>
      </c>
      <c r="C94" s="17">
        <v>723056.625</v>
      </c>
      <c r="D94" s="19"/>
      <c r="E94" s="19">
        <v>1576040</v>
      </c>
      <c r="F94" s="19">
        <v>12117439</v>
      </c>
      <c r="G94" s="19">
        <v>7990</v>
      </c>
      <c r="H94" s="19">
        <v>15550</v>
      </c>
      <c r="I94" s="19">
        <v>11947</v>
      </c>
      <c r="J94" s="19">
        <v>296</v>
      </c>
      <c r="K94" s="19">
        <v>11651</v>
      </c>
      <c r="L94" s="21">
        <v>130838.789078</v>
      </c>
      <c r="M94" s="21">
        <v>33693.169269999999</v>
      </c>
      <c r="N94" s="21">
        <v>13168.296264000001</v>
      </c>
      <c r="O94" s="21">
        <v>77997.989530000006</v>
      </c>
      <c r="P94" s="21">
        <v>468.35053599999998</v>
      </c>
      <c r="Q94" s="21">
        <v>5510.9834780000001</v>
      </c>
      <c r="R94" s="21">
        <v>47739.483192</v>
      </c>
      <c r="S94" s="21">
        <v>112.16293899999999</v>
      </c>
      <c r="T94" s="21">
        <v>47627.320252999998</v>
      </c>
    </row>
    <row r="95" spans="1:20" x14ac:dyDescent="0.25">
      <c r="A95" s="16">
        <f t="shared" si="1"/>
        <v>1994</v>
      </c>
      <c r="B95" s="19">
        <v>13962799</v>
      </c>
      <c r="C95" s="17">
        <v>729003.44700000004</v>
      </c>
      <c r="D95" s="19"/>
      <c r="E95" s="19">
        <v>1603945</v>
      </c>
      <c r="F95" s="19">
        <v>11603575</v>
      </c>
      <c r="G95" s="19">
        <v>7869</v>
      </c>
      <c r="H95" s="19">
        <v>18406</v>
      </c>
      <c r="I95" s="19">
        <v>13487</v>
      </c>
      <c r="J95" s="19">
        <v>411</v>
      </c>
      <c r="K95" s="19">
        <v>13076</v>
      </c>
      <c r="L95" s="21">
        <v>126338.74477400001</v>
      </c>
      <c r="M95" s="21">
        <v>31911.65797</v>
      </c>
      <c r="N95" s="21">
        <v>13342.767486000001</v>
      </c>
      <c r="O95" s="21">
        <v>74167.273327999996</v>
      </c>
      <c r="P95" s="21">
        <v>435.67301400000002</v>
      </c>
      <c r="Q95" s="21">
        <v>6481.3729759999997</v>
      </c>
      <c r="R95" s="21">
        <v>54318.183718</v>
      </c>
      <c r="S95" s="21">
        <v>163.04173599999999</v>
      </c>
      <c r="T95" s="21">
        <v>54155.141982000001</v>
      </c>
    </row>
    <row r="96" spans="1:20" x14ac:dyDescent="0.25">
      <c r="A96" s="16">
        <f t="shared" si="1"/>
        <v>1995</v>
      </c>
      <c r="B96" s="19">
        <v>13802601</v>
      </c>
      <c r="C96" s="17">
        <v>790380.853</v>
      </c>
      <c r="D96" s="19"/>
      <c r="E96" s="19">
        <v>1693003</v>
      </c>
      <c r="F96" s="19">
        <v>11289507</v>
      </c>
      <c r="G96" s="19">
        <v>8702</v>
      </c>
      <c r="H96" s="19">
        <v>21009</v>
      </c>
      <c r="I96" s="19">
        <v>14998</v>
      </c>
      <c r="J96" s="19">
        <v>395</v>
      </c>
      <c r="K96" s="19">
        <v>14603</v>
      </c>
      <c r="L96" s="21">
        <v>123572.602207</v>
      </c>
      <c r="M96" s="21">
        <v>29292.053102000002</v>
      </c>
      <c r="N96" s="21">
        <v>14048.147219</v>
      </c>
      <c r="O96" s="21">
        <v>72324.359691000005</v>
      </c>
      <c r="P96" s="21">
        <v>502.499865</v>
      </c>
      <c r="Q96" s="21">
        <v>7405.5423300000002</v>
      </c>
      <c r="R96" s="21">
        <v>61749.107903999997</v>
      </c>
      <c r="S96" s="21">
        <v>135.80227300000001</v>
      </c>
      <c r="T96" s="21">
        <v>61613.305631000003</v>
      </c>
    </row>
    <row r="97" spans="1:20" x14ac:dyDescent="0.25">
      <c r="A97" s="16">
        <f t="shared" si="1"/>
        <v>1996</v>
      </c>
      <c r="B97" s="19">
        <v>14061115</v>
      </c>
      <c r="C97" s="17">
        <v>819542.09699999995</v>
      </c>
      <c r="D97" s="19"/>
      <c r="E97" s="19">
        <v>1728171</v>
      </c>
      <c r="F97" s="19">
        <v>11480422</v>
      </c>
      <c r="G97" s="19">
        <v>9413</v>
      </c>
      <c r="H97" s="19">
        <v>23567</v>
      </c>
      <c r="I97" s="19">
        <v>16515</v>
      </c>
      <c r="J97" s="19">
        <v>523</v>
      </c>
      <c r="K97" s="19">
        <v>15992</v>
      </c>
      <c r="L97" s="21">
        <v>124144.74497699999</v>
      </c>
      <c r="M97" s="21">
        <v>29579.653138999998</v>
      </c>
      <c r="N97" s="21">
        <v>12859.340253</v>
      </c>
      <c r="O97" s="21">
        <v>72871.178566000002</v>
      </c>
      <c r="P97" s="21">
        <v>546.89572999999996</v>
      </c>
      <c r="Q97" s="21">
        <v>8287.6772889999993</v>
      </c>
      <c r="R97" s="21">
        <v>70687.997621000002</v>
      </c>
      <c r="S97" s="21">
        <v>198.17363700000001</v>
      </c>
      <c r="T97" s="21">
        <v>70489.823984000002</v>
      </c>
    </row>
    <row r="98" spans="1:20" x14ac:dyDescent="0.25">
      <c r="A98" s="16">
        <f t="shared" si="1"/>
        <v>1997</v>
      </c>
      <c r="B98" s="19">
        <v>13611159</v>
      </c>
      <c r="C98" s="17">
        <v>832998.87600000005</v>
      </c>
      <c r="D98" s="19"/>
      <c r="E98" s="19">
        <v>1855166</v>
      </c>
      <c r="F98" s="19">
        <v>10887456</v>
      </c>
      <c r="G98" s="19">
        <v>9899</v>
      </c>
      <c r="H98" s="19">
        <v>25639</v>
      </c>
      <c r="I98" s="19">
        <v>17162</v>
      </c>
      <c r="J98" s="19">
        <v>564</v>
      </c>
      <c r="K98" s="19">
        <v>16598</v>
      </c>
      <c r="L98" s="21">
        <v>120123.892748</v>
      </c>
      <c r="M98" s="21">
        <v>30072.758041000001</v>
      </c>
      <c r="N98" s="21">
        <v>11691.302009999999</v>
      </c>
      <c r="O98" s="21">
        <v>68737.114035999999</v>
      </c>
      <c r="P98" s="21">
        <v>570.66170199999999</v>
      </c>
      <c r="Q98" s="21">
        <v>9052.0569589999996</v>
      </c>
      <c r="R98" s="21">
        <v>74588.414420000001</v>
      </c>
      <c r="S98" s="21">
        <v>213.591543</v>
      </c>
      <c r="T98" s="21">
        <v>74374.822876999999</v>
      </c>
    </row>
    <row r="99" spans="1:20" x14ac:dyDescent="0.25">
      <c r="A99" s="16">
        <f t="shared" si="1"/>
        <v>1998</v>
      </c>
      <c r="B99" s="19">
        <v>13479624</v>
      </c>
      <c r="C99" s="17">
        <v>829049.96699999995</v>
      </c>
      <c r="D99" s="19"/>
      <c r="E99" s="19">
        <v>1838870</v>
      </c>
      <c r="F99" s="19">
        <v>10783922</v>
      </c>
      <c r="G99" s="19">
        <v>8277</v>
      </c>
      <c r="H99" s="19">
        <v>19504</v>
      </c>
      <c r="I99" s="19">
        <v>14642</v>
      </c>
      <c r="J99" s="19">
        <v>538</v>
      </c>
      <c r="K99" s="19">
        <v>14104</v>
      </c>
      <c r="L99" s="21">
        <v>118285.1606527</v>
      </c>
      <c r="M99" s="21">
        <v>32976.465573000001</v>
      </c>
      <c r="N99" s="21">
        <v>11144.458882999999</v>
      </c>
      <c r="O99" s="21">
        <v>66853.282271999997</v>
      </c>
      <c r="P99" s="21">
        <v>434.08750700000002</v>
      </c>
      <c r="Q99" s="21">
        <v>6876.8663390000002</v>
      </c>
      <c r="R99" s="21">
        <v>55935.307412000002</v>
      </c>
      <c r="S99" s="21">
        <v>199.64286300000001</v>
      </c>
      <c r="T99" s="21">
        <v>55735.664549000001</v>
      </c>
    </row>
    <row r="100" spans="1:20" x14ac:dyDescent="0.25">
      <c r="A100" s="16">
        <f t="shared" si="1"/>
        <v>1999</v>
      </c>
      <c r="B100" s="19">
        <v>13325620</v>
      </c>
      <c r="C100" s="17">
        <v>823562.95499999996</v>
      </c>
      <c r="D100" s="19"/>
      <c r="E100" s="19">
        <v>2015999</v>
      </c>
      <c r="F100" s="19">
        <v>10455862</v>
      </c>
      <c r="G100" s="19">
        <v>9052</v>
      </c>
      <c r="H100" s="19">
        <v>21145</v>
      </c>
      <c r="I100" s="19">
        <v>17555</v>
      </c>
      <c r="J100" s="19">
        <v>805</v>
      </c>
      <c r="K100" s="19">
        <v>16750</v>
      </c>
      <c r="L100" s="21">
        <v>131131.23118999999</v>
      </c>
      <c r="M100" s="21">
        <v>28605.926380000001</v>
      </c>
      <c r="N100" s="21">
        <v>18203.722174999999</v>
      </c>
      <c r="O100" s="21">
        <v>76193.395866000006</v>
      </c>
      <c r="P100" s="21">
        <v>543.12112500000001</v>
      </c>
      <c r="Q100" s="21">
        <v>7505.0870349999996</v>
      </c>
      <c r="R100" s="21">
        <v>65233.340633</v>
      </c>
      <c r="S100" s="21">
        <v>299.385988</v>
      </c>
      <c r="T100" s="21">
        <v>64933.954644999998</v>
      </c>
    </row>
    <row r="101" spans="1:20" x14ac:dyDescent="0.25">
      <c r="A101" s="16">
        <f t="shared" si="1"/>
        <v>2000</v>
      </c>
      <c r="B101" s="19">
        <v>13492487</v>
      </c>
      <c r="C101" s="17">
        <v>837267.67500000005</v>
      </c>
      <c r="D101" s="19"/>
      <c r="E101" s="19">
        <v>2235221</v>
      </c>
      <c r="F101" s="19">
        <v>10410577</v>
      </c>
      <c r="G101" s="19">
        <v>9702</v>
      </c>
      <c r="H101" s="19">
        <v>22514</v>
      </c>
      <c r="I101" s="19">
        <v>20451</v>
      </c>
      <c r="J101" s="19">
        <v>999</v>
      </c>
      <c r="K101" s="19">
        <v>19452</v>
      </c>
      <c r="L101" s="21">
        <v>132959.14254500001</v>
      </c>
      <c r="M101" s="21">
        <v>27787.453196999999</v>
      </c>
      <c r="N101" s="21">
        <v>20267.583264000001</v>
      </c>
      <c r="O101" s="21">
        <v>74572.194969000004</v>
      </c>
      <c r="P101" s="21">
        <v>671.683403</v>
      </c>
      <c r="Q101" s="21">
        <v>8039.0268150000002</v>
      </c>
      <c r="R101" s="21">
        <v>76313</v>
      </c>
      <c r="S101" s="21">
        <v>397</v>
      </c>
      <c r="T101" s="21">
        <v>75916</v>
      </c>
    </row>
    <row r="102" spans="1:20" x14ac:dyDescent="0.25">
      <c r="A102" s="16">
        <f t="shared" si="1"/>
        <v>2001</v>
      </c>
      <c r="B102" s="19">
        <v>13327802</v>
      </c>
      <c r="C102" s="17">
        <v>850970.53300000005</v>
      </c>
      <c r="D102" s="19"/>
      <c r="E102" s="19">
        <v>2527099</v>
      </c>
      <c r="F102" s="19">
        <v>9857403</v>
      </c>
      <c r="G102" s="19">
        <v>9340</v>
      </c>
      <c r="H102" s="19">
        <v>21811</v>
      </c>
      <c r="I102" s="19">
        <v>21425</v>
      </c>
      <c r="J102" s="19">
        <v>1075</v>
      </c>
      <c r="K102" s="19">
        <v>20351</v>
      </c>
      <c r="L102" s="21">
        <v>152125.868158</v>
      </c>
      <c r="M102" s="21">
        <v>29172.170118999999</v>
      </c>
      <c r="N102" s="21">
        <v>30269.0334</v>
      </c>
      <c r="O102" s="21">
        <v>84255.868522999997</v>
      </c>
      <c r="P102" s="21">
        <v>555.43132200000002</v>
      </c>
      <c r="Q102" s="21">
        <v>7873.3647940000001</v>
      </c>
      <c r="R102" s="21">
        <v>77071.766380999994</v>
      </c>
      <c r="S102" s="21">
        <v>400.984917</v>
      </c>
      <c r="T102" s="21">
        <v>76670.781464</v>
      </c>
    </row>
    <row r="103" spans="1:20" x14ac:dyDescent="0.25">
      <c r="A103" s="16">
        <f t="shared" si="1"/>
        <v>2002</v>
      </c>
      <c r="B103" s="19">
        <v>12809955</v>
      </c>
      <c r="C103" s="17">
        <v>851715.50100000005</v>
      </c>
      <c r="D103" s="19"/>
      <c r="E103" s="19">
        <v>2012386</v>
      </c>
      <c r="F103" s="19">
        <v>9783595</v>
      </c>
      <c r="G103" s="19">
        <v>9460</v>
      </c>
      <c r="H103" s="19">
        <v>21248</v>
      </c>
      <c r="I103" s="19">
        <v>23970</v>
      </c>
      <c r="J103" s="19">
        <v>1253</v>
      </c>
      <c r="K103" s="19">
        <v>22717</v>
      </c>
      <c r="L103" s="21">
        <v>139282.283089</v>
      </c>
      <c r="M103" s="21">
        <v>28743.106040999999</v>
      </c>
      <c r="N103" s="21">
        <v>24239.769731000004</v>
      </c>
      <c r="O103" s="21">
        <v>77925.461601000003</v>
      </c>
      <c r="P103" s="21">
        <v>565.08959000000004</v>
      </c>
      <c r="Q103" s="21">
        <v>7808.8561259999997</v>
      </c>
      <c r="R103" s="21">
        <v>84810.249519999998</v>
      </c>
      <c r="S103" s="21">
        <v>444.13800800000001</v>
      </c>
      <c r="T103" s="21">
        <v>84366.111512000003</v>
      </c>
    </row>
    <row r="104" spans="1:20" x14ac:dyDescent="0.25">
      <c r="A104" s="16">
        <f t="shared" si="1"/>
        <v>2003</v>
      </c>
      <c r="B104" s="19">
        <v>12439693</v>
      </c>
      <c r="C104" s="17">
        <v>894620.72100000002</v>
      </c>
      <c r="D104" s="19"/>
      <c r="E104" s="19">
        <v>1982192</v>
      </c>
      <c r="F104" s="19">
        <v>9404764</v>
      </c>
      <c r="G104" s="19">
        <v>10336</v>
      </c>
      <c r="H104" s="19">
        <v>21380</v>
      </c>
      <c r="I104" s="19">
        <v>22839</v>
      </c>
      <c r="J104" s="19">
        <v>1380</v>
      </c>
      <c r="K104" s="19">
        <v>21459</v>
      </c>
      <c r="L104" s="21">
        <v>130971.859</v>
      </c>
      <c r="M104" s="21">
        <v>28379.175999999999</v>
      </c>
      <c r="N104" s="21">
        <v>16685.574000000001</v>
      </c>
      <c r="O104" s="21">
        <v>77348.934999999998</v>
      </c>
      <c r="P104" s="21">
        <v>620.46699999999998</v>
      </c>
      <c r="Q104" s="21">
        <v>7937.7089999999998</v>
      </c>
      <c r="R104" s="21">
        <v>74829</v>
      </c>
      <c r="S104" s="21">
        <v>535</v>
      </c>
      <c r="T104" s="21">
        <v>74293</v>
      </c>
    </row>
    <row r="105" spans="1:20" x14ac:dyDescent="0.25">
      <c r="A105" s="16">
        <v>2004</v>
      </c>
      <c r="B105" s="20">
        <v>12153734.969999999</v>
      </c>
      <c r="C105" s="17">
        <v>921222.97</v>
      </c>
      <c r="D105" s="19"/>
      <c r="E105" s="19">
        <v>2033411</v>
      </c>
      <c r="F105" s="19">
        <v>9169560</v>
      </c>
      <c r="G105" s="19">
        <v>10648</v>
      </c>
      <c r="H105" s="19">
        <v>18893</v>
      </c>
      <c r="I105" s="19">
        <v>28753.136000000002</v>
      </c>
      <c r="J105" s="19">
        <v>1822.2</v>
      </c>
      <c r="K105" s="19">
        <v>26930.936000000002</v>
      </c>
      <c r="L105" s="21">
        <v>136112.10182400001</v>
      </c>
      <c r="M105" s="21">
        <v>28458.594454999999</v>
      </c>
      <c r="N105" s="21">
        <v>16628.601025</v>
      </c>
      <c r="O105" s="21">
        <v>83216.655171000006</v>
      </c>
      <c r="P105" s="21">
        <v>657.10596199999998</v>
      </c>
      <c r="Q105" s="21">
        <v>7151.145211</v>
      </c>
      <c r="R105" s="21">
        <v>90145.793000999998</v>
      </c>
      <c r="S105" s="21">
        <v>713.68042700000001</v>
      </c>
      <c r="T105" s="21">
        <v>89432.112573999999</v>
      </c>
    </row>
    <row r="106" spans="1:20" x14ac:dyDescent="0.25">
      <c r="A106" s="16">
        <v>2005</v>
      </c>
      <c r="B106" s="20">
        <v>11801452.890000001</v>
      </c>
      <c r="C106" s="17">
        <v>950994.89</v>
      </c>
      <c r="D106" s="19"/>
      <c r="E106" s="19">
        <v>2020360</v>
      </c>
      <c r="F106" s="19">
        <v>8801840</v>
      </c>
      <c r="G106" s="19">
        <v>11100</v>
      </c>
      <c r="H106" s="19">
        <v>17158</v>
      </c>
      <c r="I106" s="19">
        <v>31788.785</v>
      </c>
      <c r="J106" s="19">
        <v>2104.9389999999999</v>
      </c>
      <c r="K106" s="19">
        <v>29683.846000000001</v>
      </c>
      <c r="L106" s="20">
        <v>153568.277241</v>
      </c>
      <c r="M106" s="20">
        <v>31004.211629000001</v>
      </c>
      <c r="N106" s="20">
        <v>23636.722605999999</v>
      </c>
      <c r="O106" s="20">
        <v>91665.450429000004</v>
      </c>
      <c r="P106" s="20">
        <v>668.13773400000002</v>
      </c>
      <c r="Q106" s="20">
        <v>6593.7548429999997</v>
      </c>
      <c r="R106" s="20">
        <v>95927.149338000003</v>
      </c>
      <c r="S106" s="20">
        <v>856.50350100000003</v>
      </c>
      <c r="T106" s="20">
        <v>95070.645837000004</v>
      </c>
    </row>
    <row r="107" spans="1:20" x14ac:dyDescent="0.25">
      <c r="A107" s="16">
        <v>2006</v>
      </c>
      <c r="B107" s="20">
        <v>12186509.101</v>
      </c>
      <c r="C107" s="17">
        <v>969145.10100000002</v>
      </c>
      <c r="D107" s="19"/>
      <c r="E107" s="19">
        <v>2079961</v>
      </c>
      <c r="F107" s="19">
        <v>9108648</v>
      </c>
      <c r="G107" s="19">
        <v>11574</v>
      </c>
      <c r="H107" s="19">
        <v>17181</v>
      </c>
      <c r="I107" s="19">
        <v>35092</v>
      </c>
      <c r="J107" s="19">
        <v>2385</v>
      </c>
      <c r="K107" s="19">
        <v>32707</v>
      </c>
      <c r="L107" s="20">
        <v>160740</v>
      </c>
      <c r="M107" s="20">
        <v>31416</v>
      </c>
      <c r="N107" s="20">
        <v>24110</v>
      </c>
      <c r="O107" s="20">
        <v>97854</v>
      </c>
      <c r="P107" s="20">
        <v>709</v>
      </c>
      <c r="Q107" s="20">
        <v>6651</v>
      </c>
      <c r="R107" s="19">
        <v>105132</v>
      </c>
      <c r="S107" s="20">
        <v>992</v>
      </c>
      <c r="T107" s="20">
        <v>104140</v>
      </c>
    </row>
    <row r="108" spans="1:20" x14ac:dyDescent="0.25">
      <c r="A108" s="16">
        <v>2007</v>
      </c>
      <c r="B108" s="20">
        <v>12410876.348000001</v>
      </c>
      <c r="C108" s="17">
        <v>989294.348</v>
      </c>
      <c r="D108" s="19"/>
      <c r="E108" s="19">
        <v>2090290</v>
      </c>
      <c r="F108" s="19">
        <v>9301810</v>
      </c>
      <c r="G108" s="19">
        <v>12634</v>
      </c>
      <c r="H108" s="19">
        <v>16848</v>
      </c>
      <c r="I108" s="19">
        <v>39417</v>
      </c>
      <c r="J108" s="19">
        <v>2550</v>
      </c>
      <c r="K108" s="19">
        <v>36867</v>
      </c>
      <c r="L108" s="20">
        <v>182590</v>
      </c>
      <c r="M108" s="20">
        <v>31596</v>
      </c>
      <c r="N108" s="20">
        <v>24134</v>
      </c>
      <c r="O108" s="20">
        <v>119569</v>
      </c>
      <c r="P108" s="20">
        <v>765</v>
      </c>
      <c r="Q108" s="20">
        <v>6526</v>
      </c>
      <c r="R108" s="19">
        <v>115801</v>
      </c>
      <c r="S108" s="20">
        <v>1019</v>
      </c>
      <c r="T108" s="20">
        <v>114782</v>
      </c>
    </row>
    <row r="109" spans="1:20" x14ac:dyDescent="0.25">
      <c r="A109" s="16">
        <v>2008</v>
      </c>
      <c r="B109" s="20">
        <v>12990411.063000001</v>
      </c>
      <c r="C109" s="17">
        <v>1018977.063</v>
      </c>
      <c r="D109" s="19"/>
      <c r="E109" s="19">
        <v>2141872</v>
      </c>
      <c r="F109" s="19">
        <v>9798410</v>
      </c>
      <c r="G109" s="19">
        <v>14162</v>
      </c>
      <c r="H109" s="19">
        <v>16990</v>
      </c>
      <c r="I109" s="19">
        <v>37875</v>
      </c>
      <c r="J109" s="19">
        <v>2534</v>
      </c>
      <c r="K109" s="19">
        <v>35341</v>
      </c>
      <c r="L109" s="20">
        <v>168425</v>
      </c>
      <c r="M109" s="20">
        <v>32027</v>
      </c>
      <c r="N109" s="20">
        <v>24740</v>
      </c>
      <c r="O109" s="20">
        <v>104142</v>
      </c>
      <c r="P109" s="20">
        <v>873</v>
      </c>
      <c r="Q109" s="20">
        <v>6643</v>
      </c>
      <c r="R109" s="19">
        <v>115950</v>
      </c>
      <c r="S109" s="20">
        <v>1030</v>
      </c>
      <c r="T109" s="20">
        <v>114920</v>
      </c>
    </row>
    <row r="110" spans="1:20" x14ac:dyDescent="0.25">
      <c r="A110" s="16">
        <v>2009</v>
      </c>
      <c r="B110" s="20">
        <v>12958909.98</v>
      </c>
      <c r="C110" s="17">
        <v>1020318.98</v>
      </c>
      <c r="D110" s="19"/>
      <c r="E110" s="19">
        <v>2181346</v>
      </c>
      <c r="F110" s="19">
        <v>9724316</v>
      </c>
      <c r="G110" s="19">
        <v>14868</v>
      </c>
      <c r="H110" s="19">
        <v>18061</v>
      </c>
      <c r="I110" s="19">
        <v>35703</v>
      </c>
      <c r="J110" s="19">
        <v>2089</v>
      </c>
      <c r="K110" s="19">
        <v>33614</v>
      </c>
      <c r="L110" s="20">
        <v>164575</v>
      </c>
      <c r="M110" s="20">
        <v>31299</v>
      </c>
      <c r="N110" s="20">
        <v>24190</v>
      </c>
      <c r="O110" s="20">
        <v>101114</v>
      </c>
      <c r="P110" s="20">
        <v>867</v>
      </c>
      <c r="Q110" s="20">
        <v>7105</v>
      </c>
      <c r="R110" s="19">
        <v>110048</v>
      </c>
      <c r="S110" s="20">
        <v>845</v>
      </c>
      <c r="T110" s="20">
        <v>109203</v>
      </c>
    </row>
    <row r="111" spans="1:20" x14ac:dyDescent="0.25">
      <c r="A111" s="16">
        <v>2010</v>
      </c>
      <c r="B111" s="20">
        <v>12867138.252</v>
      </c>
      <c r="C111" s="17">
        <v>1060941.2520000001</v>
      </c>
      <c r="D111" s="19"/>
      <c r="E111" s="19">
        <v>2273087</v>
      </c>
      <c r="F111" s="19">
        <v>9498586</v>
      </c>
      <c r="G111" s="19">
        <v>14308</v>
      </c>
      <c r="H111" s="19">
        <v>20216</v>
      </c>
      <c r="I111" s="19">
        <v>42822</v>
      </c>
      <c r="J111" s="19">
        <v>2761</v>
      </c>
      <c r="K111" s="19">
        <v>40061</v>
      </c>
      <c r="L111" s="20">
        <v>171946</v>
      </c>
      <c r="M111" s="20">
        <v>33012</v>
      </c>
      <c r="N111" s="20">
        <v>25369</v>
      </c>
      <c r="O111" s="20">
        <v>104671</v>
      </c>
      <c r="P111" s="20">
        <v>883</v>
      </c>
      <c r="Q111" s="20">
        <v>8011</v>
      </c>
      <c r="R111" s="19">
        <v>128864</v>
      </c>
      <c r="S111" s="20">
        <v>1104</v>
      </c>
      <c r="T111" s="20">
        <v>127760</v>
      </c>
    </row>
    <row r="112" spans="1:20" x14ac:dyDescent="0.25">
      <c r="A112" s="22">
        <v>2011</v>
      </c>
      <c r="B112" s="23">
        <v>29455705.998999998</v>
      </c>
      <c r="C112" s="24">
        <v>1118621.9990000001</v>
      </c>
      <c r="D112" s="25"/>
      <c r="E112" s="25">
        <v>2358758</v>
      </c>
      <c r="F112" s="25">
        <v>25943079</v>
      </c>
      <c r="G112" s="25">
        <v>14266</v>
      </c>
      <c r="H112" s="25">
        <v>20981</v>
      </c>
      <c r="I112" s="25">
        <v>45309</v>
      </c>
      <c r="J112" s="25">
        <v>2660</v>
      </c>
      <c r="K112" s="25">
        <v>42649</v>
      </c>
      <c r="L112" s="23">
        <v>416348</v>
      </c>
      <c r="M112" s="23">
        <v>36784</v>
      </c>
      <c r="N112" s="23">
        <v>26260</v>
      </c>
      <c r="O112" s="23">
        <v>343928</v>
      </c>
      <c r="P112" s="23">
        <v>981</v>
      </c>
      <c r="Q112" s="23">
        <v>8395</v>
      </c>
      <c r="R112" s="25">
        <v>141187</v>
      </c>
      <c r="S112" s="23">
        <v>1188</v>
      </c>
      <c r="T112" s="23">
        <v>139999</v>
      </c>
    </row>
    <row r="113" spans="1:2" x14ac:dyDescent="0.25">
      <c r="B113" s="1" t="s">
        <v>35</v>
      </c>
    </row>
    <row r="114" spans="1:2" x14ac:dyDescent="0.25">
      <c r="A114" s="1"/>
      <c r="B114" s="1" t="s">
        <v>36</v>
      </c>
    </row>
    <row r="115" spans="1:2" x14ac:dyDescent="0.25">
      <c r="A115" s="1"/>
      <c r="B115" s="1" t="s">
        <v>37</v>
      </c>
    </row>
    <row r="116" spans="1:2" x14ac:dyDescent="0.25">
      <c r="A116" s="1"/>
      <c r="B116" s="1" t="s">
        <v>33</v>
      </c>
    </row>
    <row r="117" spans="1:2" x14ac:dyDescent="0.25">
      <c r="A117" s="1"/>
      <c r="B117" s="1" t="s">
        <v>34</v>
      </c>
    </row>
    <row r="118" spans="1:2" x14ac:dyDescent="0.25">
      <c r="A118" s="1"/>
    </row>
    <row r="119" spans="1:2" x14ac:dyDescent="0.25">
      <c r="A119" s="1"/>
    </row>
    <row r="120" spans="1:2" x14ac:dyDescent="0.25">
      <c r="A120" s="1"/>
    </row>
    <row r="121" spans="1:2" x14ac:dyDescent="0.25">
      <c r="A121" s="1"/>
    </row>
    <row r="122" spans="1:2" x14ac:dyDescent="0.25">
      <c r="A122" s="1"/>
    </row>
    <row r="123" spans="1:2" x14ac:dyDescent="0.25">
      <c r="A123" s="1"/>
    </row>
    <row r="124" spans="1:2" x14ac:dyDescent="0.25">
      <c r="A124" s="1"/>
    </row>
    <row r="125" spans="1:2" x14ac:dyDescent="0.25">
      <c r="A125" s="1"/>
    </row>
    <row r="126" spans="1:2" x14ac:dyDescent="0.25">
      <c r="A126" s="1"/>
    </row>
    <row r="127" spans="1:2" x14ac:dyDescent="0.25">
      <c r="A127" s="1"/>
    </row>
    <row r="128" spans="1:2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1" x14ac:dyDescent="0.25">
      <c r="A161" s="1"/>
    </row>
    <row r="162" spans="1:11" x14ac:dyDescent="0.25">
      <c r="A162" s="1"/>
    </row>
    <row r="163" spans="1:11" x14ac:dyDescent="0.25">
      <c r="A163" s="1"/>
    </row>
    <row r="164" spans="1:11" x14ac:dyDescent="0.25">
      <c r="A164" s="26"/>
      <c r="B164" s="20"/>
      <c r="C164" s="20"/>
      <c r="D164" s="20"/>
      <c r="E164" s="20"/>
      <c r="F164" s="20"/>
      <c r="G164" s="20"/>
      <c r="H164" s="20"/>
      <c r="I164" s="20"/>
      <c r="J164" s="20"/>
      <c r="K164" s="20"/>
    </row>
    <row r="165" spans="1:11" x14ac:dyDescent="0.25">
      <c r="A165" s="26"/>
      <c r="B165" s="20"/>
      <c r="C165" s="20"/>
      <c r="D165" s="20"/>
      <c r="E165" s="20"/>
      <c r="F165" s="20"/>
      <c r="G165" s="20"/>
      <c r="H165" s="20"/>
      <c r="I165" s="20"/>
      <c r="J165" s="20"/>
      <c r="K165" s="20"/>
    </row>
    <row r="166" spans="1:11" x14ac:dyDescent="0.25">
      <c r="A166" s="26"/>
      <c r="B166" s="20"/>
      <c r="C166" s="20"/>
      <c r="D166" s="20"/>
      <c r="E166" s="20"/>
      <c r="F166" s="20"/>
      <c r="G166" s="20"/>
      <c r="H166" s="20"/>
      <c r="I166" s="20"/>
      <c r="J166" s="20"/>
      <c r="K166" s="20"/>
    </row>
  </sheetData>
  <mergeCells count="9">
    <mergeCell ref="B45:K45"/>
    <mergeCell ref="L45:T45"/>
    <mergeCell ref="A2:A5"/>
    <mergeCell ref="B2:H2"/>
    <mergeCell ref="I2:K2"/>
    <mergeCell ref="L2:Q2"/>
    <mergeCell ref="R2:T2"/>
    <mergeCell ref="B5:K5"/>
    <mergeCell ref="L5:T5"/>
  </mergeCells>
  <phoneticPr fontId="1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여객수송량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2018-02-27T05:50:25Z</dcterms:created>
  <dcterms:modified xsi:type="dcterms:W3CDTF">2018-02-27T06:11:26Z</dcterms:modified>
</cp:coreProperties>
</file>