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항로표지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2" i="1" l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</calcChain>
</file>

<file path=xl/sharedStrings.xml><?xml version="1.0" encoding="utf-8"?>
<sst xmlns="http://schemas.openxmlformats.org/spreadsheetml/2006/main" count="58" uniqueCount="57">
  <si>
    <t>L104-125  항로표지, 1910-1940,1960-2013</t>
    <phoneticPr fontId="2" type="noConversion"/>
  </si>
  <si>
    <t>합계</t>
    <phoneticPr fontId="2" type="noConversion"/>
  </si>
  <si>
    <t>燈標</t>
    <phoneticPr fontId="2" type="noConversion"/>
  </si>
  <si>
    <t>晝標</t>
    <phoneticPr fontId="2" type="noConversion"/>
  </si>
  <si>
    <t>霧警號</t>
    <phoneticPr fontId="2" type="noConversion"/>
  </si>
  <si>
    <t>등주</t>
    <phoneticPr fontId="2" type="noConversion"/>
  </si>
  <si>
    <t>유인등대</t>
  </si>
  <si>
    <t>무인등대</t>
  </si>
  <si>
    <t>등부표</t>
    <phoneticPr fontId="2" type="noConversion"/>
  </si>
  <si>
    <t>무신호</t>
  </si>
  <si>
    <t>전파표지</t>
  </si>
  <si>
    <t>음파표지</t>
    <phoneticPr fontId="2" type="noConversion"/>
  </si>
  <si>
    <t>조사등</t>
    <phoneticPr fontId="2" type="noConversion"/>
  </si>
  <si>
    <t>지향등</t>
    <phoneticPr fontId="2" type="noConversion"/>
  </si>
  <si>
    <t>교량표지</t>
  </si>
  <si>
    <t>燈臺</t>
  </si>
  <si>
    <t>燈竿</t>
  </si>
  <si>
    <t>導燈</t>
    <phoneticPr fontId="2" type="noConversion"/>
  </si>
  <si>
    <t>挂立燈標</t>
    <phoneticPr fontId="2" type="noConversion"/>
  </si>
  <si>
    <t>挂浮燈標</t>
    <phoneticPr fontId="2" type="noConversion"/>
  </si>
  <si>
    <t xml:space="preserve">立標 </t>
    <phoneticPr fontId="2" type="noConversion"/>
  </si>
  <si>
    <t>導標</t>
    <phoneticPr fontId="2" type="noConversion"/>
  </si>
  <si>
    <t>浮標</t>
    <phoneticPr fontId="2" type="noConversion"/>
  </si>
  <si>
    <t xml:space="preserve">陸標 </t>
    <phoneticPr fontId="2" type="noConversion"/>
  </si>
  <si>
    <t>霧笛</t>
    <phoneticPr fontId="2" type="noConversion"/>
  </si>
  <si>
    <t>霧砲</t>
    <phoneticPr fontId="2" type="noConversion"/>
  </si>
  <si>
    <t>L104</t>
    <phoneticPr fontId="2" type="noConversion"/>
  </si>
  <si>
    <t>L105</t>
    <phoneticPr fontId="2" type="noConversion"/>
  </si>
  <si>
    <t>L106</t>
    <phoneticPr fontId="2" type="noConversion"/>
  </si>
  <si>
    <t>L107</t>
    <phoneticPr fontId="2" type="noConversion"/>
  </si>
  <si>
    <t>L108</t>
    <phoneticPr fontId="2" type="noConversion"/>
  </si>
  <si>
    <t>L109</t>
    <phoneticPr fontId="2" type="noConversion"/>
  </si>
  <si>
    <t>L110</t>
    <phoneticPr fontId="2" type="noConversion"/>
  </si>
  <si>
    <t>L111</t>
    <phoneticPr fontId="2" type="noConversion"/>
  </si>
  <si>
    <t>L112</t>
    <phoneticPr fontId="2" type="noConversion"/>
  </si>
  <si>
    <t>L113</t>
    <phoneticPr fontId="2" type="noConversion"/>
  </si>
  <si>
    <t>L114</t>
    <phoneticPr fontId="2" type="noConversion"/>
  </si>
  <si>
    <t>L115</t>
    <phoneticPr fontId="2" type="noConversion"/>
  </si>
  <si>
    <t>L116</t>
    <phoneticPr fontId="2" type="noConversion"/>
  </si>
  <si>
    <t>L117</t>
    <phoneticPr fontId="2" type="noConversion"/>
  </si>
  <si>
    <t>L118</t>
    <phoneticPr fontId="2" type="noConversion"/>
  </si>
  <si>
    <t>L119</t>
    <phoneticPr fontId="2" type="noConversion"/>
  </si>
  <si>
    <t>L120</t>
    <phoneticPr fontId="2" type="noConversion"/>
  </si>
  <si>
    <t>L121</t>
    <phoneticPr fontId="2" type="noConversion"/>
  </si>
  <si>
    <t>L122</t>
    <phoneticPr fontId="2" type="noConversion"/>
  </si>
  <si>
    <t>L123</t>
    <phoneticPr fontId="2" type="noConversion"/>
  </si>
  <si>
    <t>L124</t>
    <phoneticPr fontId="2" type="noConversion"/>
  </si>
  <si>
    <t>L125</t>
    <phoneticPr fontId="2" type="noConversion"/>
  </si>
  <si>
    <t>남북한</t>
    <phoneticPr fontId="2" type="noConversion"/>
  </si>
  <si>
    <t>개</t>
    <phoneticPr fontId="2" type="noConversion"/>
  </si>
  <si>
    <t>기</t>
    <phoneticPr fontId="2" type="noConversion"/>
  </si>
  <si>
    <t>대</t>
    <phoneticPr fontId="2" type="noConversion"/>
  </si>
  <si>
    <t>기</t>
    <phoneticPr fontId="2" type="noConversion"/>
  </si>
  <si>
    <t>개</t>
    <phoneticPr fontId="2" type="noConversion"/>
  </si>
  <si>
    <t>남한</t>
    <phoneticPr fontId="2" type="noConversion"/>
  </si>
  <si>
    <t xml:space="preserve">자료:  朝鮮総督府逓信局,  『朝鮮総督府逓信年報』, 各年度版；同, 『朝鮮総督府逓信統計要覧』, 各年度版；同, 『朝鮮の逓信事業』, 各年度版；朝鮮総督府交通局, 『朝鮮交通状況』(1944)；朝鮮総督府編, 『統計年報』, 各年度版；교통부, </t>
    <phoneticPr fontId="2" type="noConversion"/>
  </si>
  <si>
    <t>『교통연보』, 각년도판；동, 『교통통계연보』, 각년도판；동, 『한국교통연감』(1960)；해양수산부, 『해운수산통계연보』, 각년도판；한국해양수산개발원, 『해운통계요람』, 각년도판.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</si>
</sst>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indexed="6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94"/>
  <sheetViews>
    <sheetView tabSelected="1" zoomScaleNormal="100" workbookViewId="0">
      <pane xSplit="1" ySplit="3" topLeftCell="B4" activePane="bottomRight" state="frozen"/>
      <selection pane="topRight" activeCell="C1" sqref="C1"/>
      <selection pane="bottomLeft" activeCell="A7" sqref="A7"/>
      <selection pane="bottomRight"/>
    </sheetView>
  </sheetViews>
  <sheetFormatPr defaultColWidth="8.8984375" defaultRowHeight="15.6" x14ac:dyDescent="0.25"/>
  <cols>
    <col min="1" max="1" width="8" style="2" customWidth="1"/>
    <col min="2" max="7" width="8.8984375" style="2"/>
    <col min="8" max="14" width="7.09765625" style="2" customWidth="1"/>
    <col min="15" max="23" width="7.69921875" style="2" customWidth="1"/>
    <col min="24" max="16384" width="8.8984375" style="2"/>
  </cols>
  <sheetData>
    <row r="1" spans="1:23" x14ac:dyDescent="0.25">
      <c r="B1" s="2" t="s">
        <v>0</v>
      </c>
      <c r="H1" s="1"/>
      <c r="I1" s="1"/>
      <c r="J1" s="1"/>
      <c r="K1" s="1"/>
      <c r="L1" s="1"/>
      <c r="M1" s="1"/>
    </row>
    <row r="2" spans="1:23" x14ac:dyDescent="0.25">
      <c r="A2" s="3"/>
      <c r="B2" s="3" t="s">
        <v>1</v>
      </c>
      <c r="C2" s="3" t="s">
        <v>2</v>
      </c>
      <c r="D2" s="3"/>
      <c r="E2" s="3"/>
      <c r="F2" s="3"/>
      <c r="G2" s="3"/>
      <c r="H2" s="3" t="s">
        <v>3</v>
      </c>
      <c r="I2" s="3"/>
      <c r="J2" s="3"/>
      <c r="K2" s="3"/>
      <c r="L2" s="3" t="s">
        <v>4</v>
      </c>
      <c r="M2" s="3"/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</row>
    <row r="3" spans="1:23" ht="14.25" customHeight="1" x14ac:dyDescent="0.25">
      <c r="A3" s="4"/>
      <c r="B3" s="4"/>
      <c r="C3" s="5" t="s">
        <v>15</v>
      </c>
      <c r="D3" s="5" t="s">
        <v>16</v>
      </c>
      <c r="E3" s="6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6" t="s">
        <v>22</v>
      </c>
      <c r="K3" s="6" t="s">
        <v>23</v>
      </c>
      <c r="L3" s="6" t="s">
        <v>24</v>
      </c>
      <c r="M3" s="6" t="s">
        <v>25</v>
      </c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x14ac:dyDescent="0.25">
      <c r="A4" s="4"/>
      <c r="B4" s="7" t="s">
        <v>26</v>
      </c>
      <c r="C4" s="7" t="s">
        <v>27</v>
      </c>
      <c r="D4" s="7" t="s">
        <v>28</v>
      </c>
      <c r="E4" s="7" t="s">
        <v>29</v>
      </c>
      <c r="F4" s="7" t="s">
        <v>30</v>
      </c>
      <c r="G4" s="7" t="s">
        <v>31</v>
      </c>
      <c r="H4" s="7" t="s">
        <v>32</v>
      </c>
      <c r="I4" s="7" t="s">
        <v>33</v>
      </c>
      <c r="J4" s="7" t="s">
        <v>34</v>
      </c>
      <c r="K4" s="7" t="s">
        <v>35</v>
      </c>
      <c r="L4" s="7" t="s">
        <v>36</v>
      </c>
      <c r="M4" s="7" t="s">
        <v>37</v>
      </c>
      <c r="N4" s="7" t="s">
        <v>38</v>
      </c>
      <c r="O4" s="7" t="s">
        <v>39</v>
      </c>
      <c r="P4" s="7" t="s">
        <v>40</v>
      </c>
      <c r="Q4" s="7" t="s">
        <v>41</v>
      </c>
      <c r="R4" s="7" t="s">
        <v>42</v>
      </c>
      <c r="S4" s="7" t="s">
        <v>43</v>
      </c>
      <c r="T4" s="7" t="s">
        <v>44</v>
      </c>
      <c r="U4" s="7" t="s">
        <v>45</v>
      </c>
      <c r="V4" s="7" t="s">
        <v>46</v>
      </c>
      <c r="W4" s="7" t="s">
        <v>47</v>
      </c>
    </row>
    <row r="5" spans="1:23" x14ac:dyDescent="0.25">
      <c r="A5" s="4"/>
      <c r="B5" s="8" t="s">
        <v>48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x14ac:dyDescent="0.25">
      <c r="A6" s="9"/>
      <c r="B6" s="10" t="s">
        <v>49</v>
      </c>
      <c r="C6" s="10" t="s">
        <v>50</v>
      </c>
      <c r="D6" s="8" t="s">
        <v>49</v>
      </c>
      <c r="E6" s="8"/>
      <c r="F6" s="8"/>
      <c r="G6" s="8"/>
      <c r="H6" s="8"/>
      <c r="I6" s="8"/>
      <c r="J6" s="8"/>
      <c r="K6" s="8"/>
      <c r="L6" s="8" t="s">
        <v>51</v>
      </c>
      <c r="M6" s="8"/>
      <c r="N6" s="8" t="s">
        <v>52</v>
      </c>
      <c r="O6" s="8"/>
      <c r="P6" s="8"/>
      <c r="Q6" s="8" t="s">
        <v>53</v>
      </c>
      <c r="R6" s="8"/>
      <c r="S6" s="8"/>
      <c r="T6" s="8"/>
      <c r="U6" s="8"/>
      <c r="V6" s="8"/>
      <c r="W6" s="8"/>
    </row>
    <row r="7" spans="1:23" x14ac:dyDescent="0.25">
      <c r="A7" s="11">
        <v>1910</v>
      </c>
      <c r="B7" s="11">
        <f t="shared" ref="B7:B70" si="0">SUM(C7:W7)</f>
        <v>171</v>
      </c>
      <c r="C7" s="11">
        <v>40</v>
      </c>
      <c r="D7" s="11">
        <v>2</v>
      </c>
      <c r="E7" s="11">
        <v>1</v>
      </c>
      <c r="F7" s="11">
        <v>8</v>
      </c>
      <c r="G7" s="11">
        <v>6</v>
      </c>
      <c r="H7" s="11">
        <v>11</v>
      </c>
      <c r="I7" s="11">
        <v>20</v>
      </c>
      <c r="J7" s="11">
        <v>54</v>
      </c>
      <c r="K7" s="11">
        <v>13</v>
      </c>
      <c r="L7" s="11">
        <v>14</v>
      </c>
      <c r="M7" s="11">
        <v>2</v>
      </c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3" x14ac:dyDescent="0.25">
      <c r="A8" s="11">
        <v>1911</v>
      </c>
      <c r="B8" s="11">
        <f t="shared" si="0"/>
        <v>198</v>
      </c>
      <c r="C8" s="11">
        <v>45</v>
      </c>
      <c r="D8" s="11">
        <v>2</v>
      </c>
      <c r="E8" s="11">
        <v>1</v>
      </c>
      <c r="F8" s="11">
        <v>13</v>
      </c>
      <c r="G8" s="11">
        <v>8</v>
      </c>
      <c r="H8" s="11">
        <v>12</v>
      </c>
      <c r="I8" s="11">
        <v>34</v>
      </c>
      <c r="J8" s="11">
        <v>66</v>
      </c>
      <c r="K8" s="11"/>
      <c r="L8" s="11">
        <v>15</v>
      </c>
      <c r="M8" s="11">
        <v>2</v>
      </c>
      <c r="N8" s="11"/>
      <c r="O8" s="11"/>
      <c r="P8" s="11"/>
      <c r="Q8" s="11"/>
      <c r="R8" s="11"/>
      <c r="S8" s="11"/>
      <c r="T8" s="11"/>
      <c r="U8" s="11"/>
      <c r="V8" s="11"/>
      <c r="W8" s="11"/>
    </row>
    <row r="9" spans="1:23" x14ac:dyDescent="0.25">
      <c r="A9" s="11">
        <v>1912</v>
      </c>
      <c r="B9" s="11">
        <f t="shared" si="0"/>
        <v>207</v>
      </c>
      <c r="C9" s="11">
        <v>47</v>
      </c>
      <c r="D9" s="11">
        <v>1</v>
      </c>
      <c r="E9" s="11">
        <v>1</v>
      </c>
      <c r="F9" s="11">
        <v>13</v>
      </c>
      <c r="G9" s="11">
        <v>11</v>
      </c>
      <c r="H9" s="11">
        <v>13</v>
      </c>
      <c r="I9" s="11">
        <v>38</v>
      </c>
      <c r="J9" s="11">
        <v>66</v>
      </c>
      <c r="K9" s="11"/>
      <c r="L9" s="11">
        <v>15</v>
      </c>
      <c r="M9" s="11">
        <v>2</v>
      </c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x14ac:dyDescent="0.25">
      <c r="A10" s="11">
        <v>1913</v>
      </c>
      <c r="B10" s="11">
        <f t="shared" si="0"/>
        <v>213</v>
      </c>
      <c r="C10" s="11">
        <v>50</v>
      </c>
      <c r="D10" s="11">
        <v>1</v>
      </c>
      <c r="E10" s="11">
        <v>1</v>
      </c>
      <c r="F10" s="11">
        <v>14</v>
      </c>
      <c r="G10" s="11">
        <v>12</v>
      </c>
      <c r="H10" s="11">
        <v>11</v>
      </c>
      <c r="I10" s="11">
        <v>39</v>
      </c>
      <c r="J10" s="11">
        <v>68</v>
      </c>
      <c r="K10" s="11"/>
      <c r="L10" s="11">
        <v>15</v>
      </c>
      <c r="M10" s="11">
        <v>2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23" x14ac:dyDescent="0.25">
      <c r="A11" s="11">
        <v>1914</v>
      </c>
      <c r="B11" s="11">
        <f t="shared" si="0"/>
        <v>215</v>
      </c>
      <c r="C11" s="11">
        <v>52</v>
      </c>
      <c r="D11" s="11">
        <v>1</v>
      </c>
      <c r="E11" s="11">
        <v>1</v>
      </c>
      <c r="F11" s="11">
        <v>14</v>
      </c>
      <c r="G11" s="11">
        <v>13</v>
      </c>
      <c r="H11" s="11">
        <v>20</v>
      </c>
      <c r="I11" s="11">
        <v>30</v>
      </c>
      <c r="J11" s="11">
        <v>67</v>
      </c>
      <c r="K11" s="11"/>
      <c r="L11" s="11">
        <v>15</v>
      </c>
      <c r="M11" s="11">
        <v>2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x14ac:dyDescent="0.25">
      <c r="A12" s="11">
        <v>1915</v>
      </c>
      <c r="B12" s="11">
        <f t="shared" si="0"/>
        <v>221</v>
      </c>
      <c r="C12" s="11">
        <v>53</v>
      </c>
      <c r="D12" s="11">
        <v>1</v>
      </c>
      <c r="E12" s="11">
        <v>1</v>
      </c>
      <c r="F12" s="11">
        <v>15</v>
      </c>
      <c r="G12" s="11">
        <v>15</v>
      </c>
      <c r="H12" s="11">
        <v>21</v>
      </c>
      <c r="I12" s="11">
        <v>30</v>
      </c>
      <c r="J12" s="11">
        <v>68</v>
      </c>
      <c r="K12" s="11"/>
      <c r="L12" s="11">
        <v>15</v>
      </c>
      <c r="M12" s="11">
        <v>2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x14ac:dyDescent="0.25">
      <c r="A13" s="11">
        <v>1916</v>
      </c>
      <c r="B13" s="11">
        <f t="shared" si="0"/>
        <v>226</v>
      </c>
      <c r="C13" s="11">
        <v>56</v>
      </c>
      <c r="D13" s="11">
        <v>1</v>
      </c>
      <c r="E13" s="11">
        <v>1</v>
      </c>
      <c r="F13" s="11">
        <v>16</v>
      </c>
      <c r="G13" s="11">
        <v>15</v>
      </c>
      <c r="H13" s="11">
        <v>21</v>
      </c>
      <c r="I13" s="11">
        <v>30</v>
      </c>
      <c r="J13" s="11">
        <v>68</v>
      </c>
      <c r="K13" s="11"/>
      <c r="L13" s="11">
        <v>15</v>
      </c>
      <c r="M13" s="11">
        <v>3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x14ac:dyDescent="0.25">
      <c r="A14" s="11">
        <v>1917</v>
      </c>
      <c r="B14" s="11">
        <f t="shared" si="0"/>
        <v>224</v>
      </c>
      <c r="C14" s="11">
        <v>58</v>
      </c>
      <c r="D14" s="11">
        <v>1</v>
      </c>
      <c r="E14" s="11">
        <v>1</v>
      </c>
      <c r="F14" s="11">
        <v>16</v>
      </c>
      <c r="G14" s="11">
        <v>14</v>
      </c>
      <c r="H14" s="11">
        <v>18</v>
      </c>
      <c r="I14" s="11">
        <v>27</v>
      </c>
      <c r="J14" s="11">
        <v>70</v>
      </c>
      <c r="K14" s="11"/>
      <c r="L14" s="11">
        <v>15</v>
      </c>
      <c r="M14" s="11">
        <v>4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x14ac:dyDescent="0.25">
      <c r="A15" s="11">
        <v>1918</v>
      </c>
      <c r="B15" s="11">
        <f t="shared" si="0"/>
        <v>220</v>
      </c>
      <c r="C15" s="11">
        <v>59</v>
      </c>
      <c r="D15" s="11"/>
      <c r="E15" s="11">
        <v>1</v>
      </c>
      <c r="F15" s="11">
        <v>17</v>
      </c>
      <c r="G15" s="11">
        <v>16</v>
      </c>
      <c r="H15" s="11">
        <v>18</v>
      </c>
      <c r="I15" s="11">
        <v>27</v>
      </c>
      <c r="J15" s="11">
        <v>63</v>
      </c>
      <c r="K15" s="11"/>
      <c r="L15" s="11">
        <v>15</v>
      </c>
      <c r="M15" s="11">
        <v>4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x14ac:dyDescent="0.25">
      <c r="A16" s="11">
        <v>1919</v>
      </c>
      <c r="B16" s="11">
        <f t="shared" si="0"/>
        <v>217</v>
      </c>
      <c r="C16" s="11">
        <v>60</v>
      </c>
      <c r="D16" s="11"/>
      <c r="E16" s="11"/>
      <c r="F16" s="11">
        <v>18</v>
      </c>
      <c r="G16" s="11">
        <v>17</v>
      </c>
      <c r="H16" s="11">
        <v>19</v>
      </c>
      <c r="I16" s="11">
        <v>23</v>
      </c>
      <c r="J16" s="11">
        <v>61</v>
      </c>
      <c r="K16" s="11"/>
      <c r="L16" s="11">
        <v>15</v>
      </c>
      <c r="M16" s="11">
        <v>4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x14ac:dyDescent="0.25">
      <c r="A17" s="11">
        <v>1920</v>
      </c>
      <c r="B17" s="11">
        <f t="shared" si="0"/>
        <v>217</v>
      </c>
      <c r="C17" s="11">
        <v>60</v>
      </c>
      <c r="D17" s="11"/>
      <c r="E17" s="11"/>
      <c r="F17" s="11">
        <v>18</v>
      </c>
      <c r="G17" s="11">
        <v>18</v>
      </c>
      <c r="H17" s="11">
        <v>20</v>
      </c>
      <c r="I17" s="11">
        <v>22</v>
      </c>
      <c r="J17" s="11">
        <v>60</v>
      </c>
      <c r="K17" s="11"/>
      <c r="L17" s="11">
        <v>15</v>
      </c>
      <c r="M17" s="11">
        <v>4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x14ac:dyDescent="0.25">
      <c r="A18" s="11">
        <v>1921</v>
      </c>
      <c r="B18" s="11">
        <f t="shared" si="0"/>
        <v>224</v>
      </c>
      <c r="C18" s="11">
        <v>61</v>
      </c>
      <c r="D18" s="11"/>
      <c r="E18" s="11"/>
      <c r="F18" s="11">
        <v>18</v>
      </c>
      <c r="G18" s="11">
        <v>18</v>
      </c>
      <c r="H18" s="11">
        <v>26</v>
      </c>
      <c r="I18" s="11">
        <v>21</v>
      </c>
      <c r="J18" s="11">
        <v>60</v>
      </c>
      <c r="K18" s="11"/>
      <c r="L18" s="11">
        <v>16</v>
      </c>
      <c r="M18" s="11">
        <v>4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 x14ac:dyDescent="0.25">
      <c r="A19" s="11">
        <v>1922</v>
      </c>
      <c r="B19" s="11">
        <f t="shared" si="0"/>
        <v>225</v>
      </c>
      <c r="C19" s="11">
        <v>62</v>
      </c>
      <c r="D19" s="11"/>
      <c r="E19" s="11"/>
      <c r="F19" s="11">
        <v>18</v>
      </c>
      <c r="G19" s="11">
        <v>18</v>
      </c>
      <c r="H19" s="11">
        <v>25</v>
      </c>
      <c r="I19" s="11">
        <v>21</v>
      </c>
      <c r="J19" s="11">
        <v>61</v>
      </c>
      <c r="K19" s="11"/>
      <c r="L19" s="11">
        <v>16</v>
      </c>
      <c r="M19" s="11">
        <v>4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 x14ac:dyDescent="0.25">
      <c r="A20" s="11">
        <v>1923</v>
      </c>
      <c r="B20" s="11">
        <f t="shared" si="0"/>
        <v>222</v>
      </c>
      <c r="C20" s="11">
        <v>63</v>
      </c>
      <c r="D20" s="11"/>
      <c r="E20" s="11"/>
      <c r="F20" s="11">
        <v>18</v>
      </c>
      <c r="G20" s="11">
        <v>18</v>
      </c>
      <c r="H20" s="11">
        <v>19</v>
      </c>
      <c r="I20" s="11">
        <v>22</v>
      </c>
      <c r="J20" s="11">
        <v>61</v>
      </c>
      <c r="K20" s="11"/>
      <c r="L20" s="11">
        <v>17</v>
      </c>
      <c r="M20" s="11">
        <v>4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3" x14ac:dyDescent="0.25">
      <c r="A21" s="11">
        <v>1924</v>
      </c>
      <c r="B21" s="11">
        <f t="shared" si="0"/>
        <v>233</v>
      </c>
      <c r="C21" s="11">
        <v>64</v>
      </c>
      <c r="D21" s="11"/>
      <c r="E21" s="11">
        <v>1</v>
      </c>
      <c r="F21" s="11">
        <v>20</v>
      </c>
      <c r="G21" s="11">
        <v>22</v>
      </c>
      <c r="H21" s="11">
        <v>16</v>
      </c>
      <c r="I21" s="11">
        <v>23</v>
      </c>
      <c r="J21" s="11">
        <v>66</v>
      </c>
      <c r="K21" s="11"/>
      <c r="L21" s="11">
        <v>17</v>
      </c>
      <c r="M21" s="11">
        <v>4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 spans="1:23" x14ac:dyDescent="0.25">
      <c r="A22" s="11">
        <v>1925</v>
      </c>
      <c r="B22" s="11">
        <f t="shared" si="0"/>
        <v>233</v>
      </c>
      <c r="C22" s="11">
        <v>65</v>
      </c>
      <c r="D22" s="11"/>
      <c r="E22" s="11">
        <v>1</v>
      </c>
      <c r="F22" s="11">
        <v>20</v>
      </c>
      <c r="G22" s="11">
        <v>22</v>
      </c>
      <c r="H22" s="11">
        <v>18</v>
      </c>
      <c r="I22" s="11">
        <v>22</v>
      </c>
      <c r="J22" s="11">
        <v>64</v>
      </c>
      <c r="K22" s="11"/>
      <c r="L22" s="11">
        <v>17</v>
      </c>
      <c r="M22" s="11">
        <v>4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x14ac:dyDescent="0.25">
      <c r="A23" s="11">
        <v>1926</v>
      </c>
      <c r="B23" s="11">
        <f t="shared" si="0"/>
        <v>238</v>
      </c>
      <c r="C23" s="11">
        <v>65</v>
      </c>
      <c r="D23" s="11"/>
      <c r="E23" s="11">
        <v>1</v>
      </c>
      <c r="F23" s="11">
        <v>21</v>
      </c>
      <c r="G23" s="11">
        <v>22</v>
      </c>
      <c r="H23" s="11">
        <v>18</v>
      </c>
      <c r="I23" s="11">
        <v>23</v>
      </c>
      <c r="J23" s="11">
        <v>67</v>
      </c>
      <c r="K23" s="11"/>
      <c r="L23" s="11">
        <v>17</v>
      </c>
      <c r="M23" s="11">
        <v>4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3" x14ac:dyDescent="0.25">
      <c r="A24" s="11">
        <v>1927</v>
      </c>
      <c r="B24" s="11">
        <f t="shared" si="0"/>
        <v>244</v>
      </c>
      <c r="C24" s="11">
        <v>65</v>
      </c>
      <c r="D24" s="11">
        <v>5</v>
      </c>
      <c r="E24" s="11">
        <v>1</v>
      </c>
      <c r="F24" s="11">
        <v>24</v>
      </c>
      <c r="G24" s="11">
        <v>23</v>
      </c>
      <c r="H24" s="11">
        <v>18</v>
      </c>
      <c r="I24" s="11">
        <v>22</v>
      </c>
      <c r="J24" s="11">
        <v>65</v>
      </c>
      <c r="K24" s="11"/>
      <c r="L24" s="11">
        <v>17</v>
      </c>
      <c r="M24" s="11">
        <v>4</v>
      </c>
      <c r="N24" s="11"/>
      <c r="O24" s="11"/>
      <c r="P24" s="11"/>
      <c r="Q24" s="11"/>
      <c r="R24" s="11"/>
      <c r="S24" s="11"/>
      <c r="T24" s="11"/>
      <c r="U24" s="11"/>
      <c r="V24" s="11"/>
      <c r="W24" s="11"/>
    </row>
    <row r="25" spans="1:23" x14ac:dyDescent="0.25">
      <c r="A25" s="11">
        <v>1928</v>
      </c>
      <c r="B25" s="11">
        <f t="shared" si="0"/>
        <v>249</v>
      </c>
      <c r="C25" s="11">
        <v>66</v>
      </c>
      <c r="D25" s="11">
        <v>5</v>
      </c>
      <c r="E25" s="11">
        <v>3</v>
      </c>
      <c r="F25" s="11">
        <v>24</v>
      </c>
      <c r="G25" s="11">
        <v>23</v>
      </c>
      <c r="H25" s="11">
        <v>18</v>
      </c>
      <c r="I25" s="11">
        <v>11</v>
      </c>
      <c r="J25" s="11">
        <v>68</v>
      </c>
      <c r="K25" s="11">
        <v>10</v>
      </c>
      <c r="L25" s="11">
        <v>17</v>
      </c>
      <c r="M25" s="11">
        <v>4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</row>
    <row r="26" spans="1:23" x14ac:dyDescent="0.25">
      <c r="A26" s="11">
        <v>1929</v>
      </c>
      <c r="B26" s="11">
        <f t="shared" si="0"/>
        <v>255</v>
      </c>
      <c r="C26" s="11">
        <v>67</v>
      </c>
      <c r="D26" s="11">
        <v>5</v>
      </c>
      <c r="E26" s="11">
        <v>3</v>
      </c>
      <c r="F26" s="11">
        <v>27</v>
      </c>
      <c r="G26" s="11">
        <v>25</v>
      </c>
      <c r="H26" s="11">
        <v>17</v>
      </c>
      <c r="I26" s="11">
        <v>12</v>
      </c>
      <c r="J26" s="11">
        <v>67</v>
      </c>
      <c r="K26" s="11">
        <v>10</v>
      </c>
      <c r="L26" s="11">
        <v>18</v>
      </c>
      <c r="M26" s="11">
        <v>4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</row>
    <row r="27" spans="1:23" x14ac:dyDescent="0.25">
      <c r="A27" s="11">
        <v>1930</v>
      </c>
      <c r="B27" s="11">
        <f t="shared" si="0"/>
        <v>263</v>
      </c>
      <c r="C27" s="11">
        <v>68</v>
      </c>
      <c r="D27" s="11">
        <v>6</v>
      </c>
      <c r="E27" s="11">
        <v>1</v>
      </c>
      <c r="F27" s="11">
        <v>30</v>
      </c>
      <c r="G27" s="11">
        <v>26</v>
      </c>
      <c r="H27" s="11">
        <v>18</v>
      </c>
      <c r="I27" s="11">
        <v>11</v>
      </c>
      <c r="J27" s="11">
        <v>74</v>
      </c>
      <c r="K27" s="11">
        <v>7</v>
      </c>
      <c r="L27" s="11">
        <v>18</v>
      </c>
      <c r="M27" s="11">
        <v>4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</row>
    <row r="28" spans="1:23" x14ac:dyDescent="0.25">
      <c r="A28" s="11">
        <v>1931</v>
      </c>
      <c r="B28" s="11">
        <f t="shared" si="0"/>
        <v>269</v>
      </c>
      <c r="C28" s="11">
        <v>69</v>
      </c>
      <c r="D28" s="11">
        <v>6</v>
      </c>
      <c r="E28" s="11">
        <v>1</v>
      </c>
      <c r="F28" s="11">
        <v>32</v>
      </c>
      <c r="G28" s="11">
        <v>26</v>
      </c>
      <c r="H28" s="11">
        <v>20</v>
      </c>
      <c r="I28" s="11">
        <v>12</v>
      </c>
      <c r="J28" s="11">
        <v>73</v>
      </c>
      <c r="K28" s="11">
        <v>7</v>
      </c>
      <c r="L28" s="11">
        <v>20</v>
      </c>
      <c r="M28" s="11">
        <v>3</v>
      </c>
      <c r="N28" s="11"/>
      <c r="O28" s="11"/>
      <c r="P28" s="11"/>
      <c r="Q28" s="11"/>
      <c r="R28" s="11"/>
      <c r="S28" s="11"/>
      <c r="T28" s="11"/>
      <c r="U28" s="11"/>
      <c r="V28" s="11"/>
      <c r="W28" s="11"/>
    </row>
    <row r="29" spans="1:23" x14ac:dyDescent="0.25">
      <c r="A29" s="11">
        <v>1932</v>
      </c>
      <c r="B29" s="11">
        <f t="shared" si="0"/>
        <v>310</v>
      </c>
      <c r="C29" s="11">
        <v>69</v>
      </c>
      <c r="D29" s="11">
        <v>16</v>
      </c>
      <c r="E29" s="11">
        <v>1</v>
      </c>
      <c r="F29" s="11">
        <v>37</v>
      </c>
      <c r="G29" s="11">
        <v>26</v>
      </c>
      <c r="H29" s="11">
        <v>48</v>
      </c>
      <c r="I29" s="11">
        <v>12</v>
      </c>
      <c r="J29" s="11">
        <v>72</v>
      </c>
      <c r="K29" s="11">
        <v>6</v>
      </c>
      <c r="L29" s="11">
        <v>22</v>
      </c>
      <c r="M29" s="11">
        <v>1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 spans="1:23" x14ac:dyDescent="0.25">
      <c r="A30" s="11">
        <v>1933</v>
      </c>
      <c r="B30" s="11">
        <f t="shared" si="0"/>
        <v>317</v>
      </c>
      <c r="C30" s="11">
        <v>69</v>
      </c>
      <c r="D30" s="11">
        <v>19</v>
      </c>
      <c r="E30" s="11">
        <v>1</v>
      </c>
      <c r="F30" s="11">
        <v>39</v>
      </c>
      <c r="G30" s="11">
        <v>27</v>
      </c>
      <c r="H30" s="11">
        <v>49</v>
      </c>
      <c r="I30" s="11">
        <v>12</v>
      </c>
      <c r="J30" s="11">
        <v>71</v>
      </c>
      <c r="K30" s="11">
        <v>6</v>
      </c>
      <c r="L30" s="11">
        <v>23</v>
      </c>
      <c r="M30" s="11">
        <v>1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</row>
    <row r="31" spans="1:23" x14ac:dyDescent="0.25">
      <c r="A31" s="11">
        <v>1934</v>
      </c>
      <c r="B31" s="11">
        <f t="shared" si="0"/>
        <v>328</v>
      </c>
      <c r="C31" s="11">
        <v>99</v>
      </c>
      <c r="D31" s="11">
        <v>20</v>
      </c>
      <c r="E31" s="11">
        <v>1</v>
      </c>
      <c r="F31" s="11">
        <v>16</v>
      </c>
      <c r="G31" s="11">
        <v>28</v>
      </c>
      <c r="H31" s="11">
        <v>52</v>
      </c>
      <c r="I31" s="11">
        <v>12</v>
      </c>
      <c r="J31" s="11">
        <v>70</v>
      </c>
      <c r="K31" s="11">
        <v>6</v>
      </c>
      <c r="L31" s="11">
        <v>24</v>
      </c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</row>
    <row r="32" spans="1:23" x14ac:dyDescent="0.25">
      <c r="A32" s="11">
        <v>1935</v>
      </c>
      <c r="B32" s="11">
        <f t="shared" si="0"/>
        <v>360</v>
      </c>
      <c r="C32" s="11">
        <v>112</v>
      </c>
      <c r="D32" s="11">
        <v>23</v>
      </c>
      <c r="E32" s="11">
        <v>1</v>
      </c>
      <c r="F32" s="11">
        <v>17</v>
      </c>
      <c r="G32" s="11">
        <v>29</v>
      </c>
      <c r="H32" s="11">
        <v>54</v>
      </c>
      <c r="I32" s="11">
        <v>13</v>
      </c>
      <c r="J32" s="11">
        <v>71</v>
      </c>
      <c r="K32" s="11">
        <v>6</v>
      </c>
      <c r="L32" s="11">
        <v>25</v>
      </c>
      <c r="M32" s="11"/>
      <c r="N32" s="11"/>
      <c r="O32" s="11"/>
      <c r="P32" s="11"/>
      <c r="Q32" s="11"/>
      <c r="R32" s="11">
        <v>9</v>
      </c>
      <c r="S32" s="11"/>
      <c r="T32" s="11"/>
      <c r="U32" s="11"/>
      <c r="V32" s="11"/>
      <c r="W32" s="11"/>
    </row>
    <row r="33" spans="1:23" x14ac:dyDescent="0.25">
      <c r="A33" s="11">
        <v>1936</v>
      </c>
      <c r="B33" s="11">
        <f t="shared" si="0"/>
        <v>368</v>
      </c>
      <c r="C33" s="11">
        <v>117</v>
      </c>
      <c r="D33" s="11">
        <v>24</v>
      </c>
      <c r="E33" s="11">
        <v>1</v>
      </c>
      <c r="F33" s="11">
        <v>17</v>
      </c>
      <c r="G33" s="11">
        <v>29</v>
      </c>
      <c r="H33" s="11">
        <v>54</v>
      </c>
      <c r="I33" s="11">
        <v>12</v>
      </c>
      <c r="J33" s="11">
        <v>71</v>
      </c>
      <c r="K33" s="11">
        <v>6</v>
      </c>
      <c r="L33" s="11">
        <v>25</v>
      </c>
      <c r="M33" s="11"/>
      <c r="N33" s="11"/>
      <c r="O33" s="11"/>
      <c r="P33" s="11"/>
      <c r="Q33" s="11"/>
      <c r="R33" s="11">
        <v>12</v>
      </c>
      <c r="S33" s="11"/>
      <c r="T33" s="11"/>
      <c r="U33" s="11"/>
      <c r="V33" s="11"/>
      <c r="W33" s="11"/>
    </row>
    <row r="34" spans="1:23" x14ac:dyDescent="0.25">
      <c r="A34" s="11">
        <v>1937</v>
      </c>
      <c r="B34" s="11">
        <f t="shared" si="0"/>
        <v>392</v>
      </c>
      <c r="C34" s="11">
        <v>120</v>
      </c>
      <c r="D34" s="11">
        <v>25</v>
      </c>
      <c r="E34" s="11">
        <v>1</v>
      </c>
      <c r="F34" s="11">
        <v>17</v>
      </c>
      <c r="G34" s="11">
        <v>29</v>
      </c>
      <c r="H34" s="11">
        <v>52</v>
      </c>
      <c r="I34" s="11">
        <v>12</v>
      </c>
      <c r="J34" s="11">
        <v>75</v>
      </c>
      <c r="K34" s="11">
        <v>6</v>
      </c>
      <c r="L34" s="11">
        <v>26</v>
      </c>
      <c r="M34" s="11">
        <v>2</v>
      </c>
      <c r="N34" s="11"/>
      <c r="O34" s="11"/>
      <c r="P34" s="11"/>
      <c r="Q34" s="11"/>
      <c r="R34" s="11">
        <v>27</v>
      </c>
      <c r="S34" s="11"/>
      <c r="T34" s="11"/>
      <c r="U34" s="11"/>
      <c r="V34" s="11"/>
      <c r="W34" s="11"/>
    </row>
    <row r="35" spans="1:23" x14ac:dyDescent="0.25">
      <c r="A35" s="11">
        <v>1938</v>
      </c>
      <c r="B35" s="11">
        <f t="shared" si="0"/>
        <v>397</v>
      </c>
      <c r="C35" s="11">
        <v>123</v>
      </c>
      <c r="D35" s="4">
        <v>72</v>
      </c>
      <c r="E35" s="4"/>
      <c r="F35" s="4"/>
      <c r="G35" s="4"/>
      <c r="H35" s="4">
        <v>146</v>
      </c>
      <c r="I35" s="4"/>
      <c r="J35" s="4"/>
      <c r="K35" s="4"/>
      <c r="L35" s="11">
        <v>29</v>
      </c>
      <c r="M35" s="11"/>
      <c r="N35" s="11"/>
      <c r="O35" s="11"/>
      <c r="P35" s="11"/>
      <c r="Q35" s="11"/>
      <c r="R35" s="11">
        <v>27</v>
      </c>
      <c r="S35" s="11"/>
      <c r="T35" s="11"/>
      <c r="U35" s="11"/>
      <c r="V35" s="11"/>
      <c r="W35" s="11"/>
    </row>
    <row r="36" spans="1:23" x14ac:dyDescent="0.25">
      <c r="A36" s="11">
        <v>1939</v>
      </c>
      <c r="B36" s="11">
        <f>SUM(C36:W36)</f>
        <v>405</v>
      </c>
      <c r="C36" s="11">
        <v>129</v>
      </c>
      <c r="D36" s="4">
        <v>77</v>
      </c>
      <c r="E36" s="4"/>
      <c r="F36" s="4"/>
      <c r="G36" s="4"/>
      <c r="H36" s="4">
        <v>143</v>
      </c>
      <c r="I36" s="4"/>
      <c r="J36" s="4"/>
      <c r="K36" s="4"/>
      <c r="L36" s="11">
        <v>29</v>
      </c>
      <c r="M36" s="11"/>
      <c r="N36" s="11"/>
      <c r="O36" s="11"/>
      <c r="P36" s="11"/>
      <c r="Q36" s="11"/>
      <c r="R36" s="11">
        <v>27</v>
      </c>
      <c r="S36" s="11"/>
      <c r="T36" s="11"/>
      <c r="U36" s="11"/>
      <c r="V36" s="11"/>
      <c r="W36" s="11"/>
    </row>
    <row r="37" spans="1:23" x14ac:dyDescent="0.25">
      <c r="A37" s="11">
        <v>1940</v>
      </c>
      <c r="B37" s="7">
        <f>SUM(C37:W37)</f>
        <v>372</v>
      </c>
      <c r="C37" s="7"/>
      <c r="D37" s="9">
        <v>206</v>
      </c>
      <c r="E37" s="9"/>
      <c r="F37" s="9"/>
      <c r="G37" s="9"/>
      <c r="H37" s="9">
        <v>141</v>
      </c>
      <c r="I37" s="9"/>
      <c r="J37" s="9"/>
      <c r="K37" s="9"/>
      <c r="L37" s="7"/>
      <c r="M37" s="7"/>
      <c r="N37" s="7"/>
      <c r="O37" s="7"/>
      <c r="P37" s="7"/>
      <c r="Q37" s="7"/>
      <c r="R37" s="7">
        <v>25</v>
      </c>
      <c r="S37" s="7"/>
      <c r="T37" s="7"/>
      <c r="U37" s="7"/>
      <c r="V37" s="7"/>
      <c r="W37" s="7"/>
    </row>
    <row r="38" spans="1:23" x14ac:dyDescent="0.25">
      <c r="A38" s="11"/>
      <c r="B38" s="8" t="s">
        <v>54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</row>
    <row r="39" spans="1:23" x14ac:dyDescent="0.25">
      <c r="A39" s="11">
        <v>1960</v>
      </c>
      <c r="B39" s="11">
        <f t="shared" si="0"/>
        <v>254</v>
      </c>
      <c r="C39" s="11"/>
      <c r="D39" s="11">
        <v>12</v>
      </c>
      <c r="E39" s="11">
        <v>7</v>
      </c>
      <c r="F39" s="4">
        <v>18</v>
      </c>
      <c r="G39" s="4"/>
      <c r="H39" s="11">
        <v>22</v>
      </c>
      <c r="I39" s="11">
        <v>5</v>
      </c>
      <c r="J39" s="11">
        <v>14</v>
      </c>
      <c r="K39" s="11"/>
      <c r="L39" s="11">
        <v>28</v>
      </c>
      <c r="M39" s="11"/>
      <c r="N39" s="11"/>
      <c r="O39" s="11">
        <v>39</v>
      </c>
      <c r="P39" s="11">
        <v>71</v>
      </c>
      <c r="Q39" s="11">
        <v>38</v>
      </c>
      <c r="R39" s="11"/>
      <c r="S39" s="11"/>
      <c r="T39" s="11"/>
      <c r="U39" s="11"/>
      <c r="V39" s="11"/>
      <c r="W39" s="11"/>
    </row>
    <row r="40" spans="1:23" x14ac:dyDescent="0.25">
      <c r="A40" s="11">
        <v>1961</v>
      </c>
      <c r="B40" s="11">
        <f t="shared" si="0"/>
        <v>261</v>
      </c>
      <c r="C40" s="11"/>
      <c r="D40" s="11">
        <v>11</v>
      </c>
      <c r="E40" s="11">
        <v>9</v>
      </c>
      <c r="F40" s="4">
        <v>19</v>
      </c>
      <c r="G40" s="4"/>
      <c r="H40" s="11">
        <v>22</v>
      </c>
      <c r="I40" s="11">
        <v>3</v>
      </c>
      <c r="J40" s="11">
        <v>17</v>
      </c>
      <c r="K40" s="11"/>
      <c r="L40" s="11">
        <v>28</v>
      </c>
      <c r="M40" s="11"/>
      <c r="N40" s="11"/>
      <c r="O40" s="11">
        <v>39</v>
      </c>
      <c r="P40" s="11">
        <v>75</v>
      </c>
      <c r="Q40" s="11">
        <v>38</v>
      </c>
      <c r="R40" s="11"/>
      <c r="S40" s="11"/>
      <c r="T40" s="11"/>
      <c r="U40" s="11"/>
      <c r="V40" s="11"/>
      <c r="W40" s="11"/>
    </row>
    <row r="41" spans="1:23" x14ac:dyDescent="0.25">
      <c r="A41" s="11">
        <v>1962</v>
      </c>
      <c r="B41" s="11">
        <f t="shared" si="0"/>
        <v>276</v>
      </c>
      <c r="C41" s="11"/>
      <c r="D41" s="11">
        <v>11</v>
      </c>
      <c r="E41" s="11">
        <v>9</v>
      </c>
      <c r="F41" s="4">
        <v>19</v>
      </c>
      <c r="G41" s="4"/>
      <c r="H41" s="11">
        <v>22</v>
      </c>
      <c r="I41" s="11">
        <v>3</v>
      </c>
      <c r="J41" s="11">
        <v>16</v>
      </c>
      <c r="K41" s="11"/>
      <c r="L41" s="11">
        <v>34</v>
      </c>
      <c r="M41" s="11"/>
      <c r="N41" s="11"/>
      <c r="O41" s="11">
        <v>39</v>
      </c>
      <c r="P41" s="11">
        <v>83</v>
      </c>
      <c r="Q41" s="11">
        <v>40</v>
      </c>
      <c r="R41" s="11"/>
      <c r="S41" s="11"/>
      <c r="T41" s="11"/>
      <c r="U41" s="11"/>
      <c r="V41" s="11"/>
      <c r="W41" s="11"/>
    </row>
    <row r="42" spans="1:23" x14ac:dyDescent="0.25">
      <c r="A42" s="11">
        <v>1963</v>
      </c>
      <c r="B42" s="11">
        <f t="shared" si="0"/>
        <v>290</v>
      </c>
      <c r="C42" s="11"/>
      <c r="D42" s="11">
        <v>8</v>
      </c>
      <c r="E42" s="11">
        <v>9</v>
      </c>
      <c r="F42" s="4">
        <v>25</v>
      </c>
      <c r="G42" s="4"/>
      <c r="H42" s="11">
        <v>20</v>
      </c>
      <c r="I42" s="11">
        <v>3</v>
      </c>
      <c r="J42" s="11">
        <v>16</v>
      </c>
      <c r="K42" s="11"/>
      <c r="L42" s="11">
        <v>38</v>
      </c>
      <c r="M42" s="11"/>
      <c r="N42" s="11"/>
      <c r="O42" s="11">
        <v>40</v>
      </c>
      <c r="P42" s="11">
        <v>92</v>
      </c>
      <c r="Q42" s="11">
        <v>39</v>
      </c>
      <c r="R42" s="11"/>
      <c r="S42" s="11"/>
      <c r="T42" s="11"/>
      <c r="U42" s="11"/>
      <c r="V42" s="11"/>
      <c r="W42" s="11"/>
    </row>
    <row r="43" spans="1:23" x14ac:dyDescent="0.25">
      <c r="A43" s="11">
        <v>1964</v>
      </c>
      <c r="B43" s="11">
        <f t="shared" si="0"/>
        <v>300</v>
      </c>
      <c r="C43" s="11"/>
      <c r="D43" s="11">
        <v>7</v>
      </c>
      <c r="E43" s="11">
        <v>9</v>
      </c>
      <c r="F43" s="4">
        <v>26</v>
      </c>
      <c r="G43" s="4"/>
      <c r="H43" s="11">
        <v>19</v>
      </c>
      <c r="I43" s="11">
        <v>3</v>
      </c>
      <c r="J43" s="11">
        <v>16</v>
      </c>
      <c r="K43" s="11"/>
      <c r="L43" s="11">
        <v>39</v>
      </c>
      <c r="M43" s="11"/>
      <c r="N43" s="11"/>
      <c r="O43" s="11">
        <v>41</v>
      </c>
      <c r="P43" s="11">
        <v>100</v>
      </c>
      <c r="Q43" s="11">
        <v>40</v>
      </c>
      <c r="R43" s="11"/>
      <c r="S43" s="11"/>
      <c r="T43" s="11"/>
      <c r="U43" s="11"/>
      <c r="V43" s="11"/>
      <c r="W43" s="11"/>
    </row>
    <row r="44" spans="1:23" x14ac:dyDescent="0.25">
      <c r="A44" s="11">
        <v>1965</v>
      </c>
      <c r="B44" s="11">
        <f t="shared" si="0"/>
        <v>310</v>
      </c>
      <c r="C44" s="11"/>
      <c r="D44" s="11">
        <v>7</v>
      </c>
      <c r="E44" s="11">
        <v>9</v>
      </c>
      <c r="F44" s="4">
        <v>27</v>
      </c>
      <c r="G44" s="4"/>
      <c r="H44" s="11">
        <v>19</v>
      </c>
      <c r="I44" s="11">
        <v>3</v>
      </c>
      <c r="J44" s="11">
        <v>16</v>
      </c>
      <c r="K44" s="11"/>
      <c r="L44" s="11">
        <v>43</v>
      </c>
      <c r="M44" s="11"/>
      <c r="N44" s="11"/>
      <c r="O44" s="11">
        <v>43</v>
      </c>
      <c r="P44" s="11">
        <v>100</v>
      </c>
      <c r="Q44" s="11">
        <v>43</v>
      </c>
      <c r="R44" s="11"/>
      <c r="S44" s="11"/>
      <c r="T44" s="11"/>
      <c r="U44" s="11"/>
      <c r="V44" s="11"/>
      <c r="W44" s="11"/>
    </row>
    <row r="45" spans="1:23" x14ac:dyDescent="0.25">
      <c r="A45" s="11">
        <v>1966</v>
      </c>
      <c r="B45" s="11">
        <f t="shared" si="0"/>
        <v>339</v>
      </c>
      <c r="C45" s="11"/>
      <c r="D45" s="11">
        <v>7</v>
      </c>
      <c r="E45" s="11">
        <v>8</v>
      </c>
      <c r="F45" s="4">
        <v>30</v>
      </c>
      <c r="G45" s="4"/>
      <c r="H45" s="11">
        <v>21</v>
      </c>
      <c r="I45" s="11">
        <v>3</v>
      </c>
      <c r="J45" s="11">
        <v>15</v>
      </c>
      <c r="K45" s="11"/>
      <c r="L45" s="11">
        <v>44</v>
      </c>
      <c r="M45" s="11"/>
      <c r="N45" s="11"/>
      <c r="O45" s="11">
        <v>43</v>
      </c>
      <c r="P45" s="11">
        <v>111</v>
      </c>
      <c r="Q45" s="11">
        <v>57</v>
      </c>
      <c r="R45" s="11"/>
      <c r="S45" s="11"/>
      <c r="T45" s="11"/>
      <c r="U45" s="11"/>
      <c r="V45" s="11"/>
      <c r="W45" s="11"/>
    </row>
    <row r="46" spans="1:23" x14ac:dyDescent="0.25">
      <c r="A46" s="11">
        <v>1967</v>
      </c>
      <c r="B46" s="11">
        <f t="shared" si="0"/>
        <v>359</v>
      </c>
      <c r="C46" s="11"/>
      <c r="D46" s="11">
        <v>6</v>
      </c>
      <c r="E46" s="11">
        <v>6</v>
      </c>
      <c r="F46" s="4">
        <v>30</v>
      </c>
      <c r="G46" s="4"/>
      <c r="H46" s="11">
        <v>21</v>
      </c>
      <c r="I46" s="11">
        <v>5</v>
      </c>
      <c r="J46" s="11">
        <v>27</v>
      </c>
      <c r="K46" s="11"/>
      <c r="L46" s="11">
        <v>45</v>
      </c>
      <c r="M46" s="11"/>
      <c r="N46" s="11"/>
      <c r="O46" s="11">
        <v>43</v>
      </c>
      <c r="P46" s="11">
        <v>121</v>
      </c>
      <c r="Q46" s="11">
        <v>55</v>
      </c>
      <c r="R46" s="11"/>
      <c r="S46" s="11"/>
      <c r="T46" s="11"/>
      <c r="U46" s="11"/>
      <c r="V46" s="11"/>
      <c r="W46" s="11"/>
    </row>
    <row r="47" spans="1:23" x14ac:dyDescent="0.25">
      <c r="A47" s="11">
        <v>1968</v>
      </c>
      <c r="B47" s="11">
        <f t="shared" si="0"/>
        <v>369</v>
      </c>
      <c r="C47" s="11"/>
      <c r="D47" s="11">
        <v>6</v>
      </c>
      <c r="E47" s="11">
        <v>6</v>
      </c>
      <c r="F47" s="4">
        <v>31</v>
      </c>
      <c r="G47" s="4"/>
      <c r="H47" s="11">
        <v>21</v>
      </c>
      <c r="I47" s="11">
        <v>5</v>
      </c>
      <c r="J47" s="11">
        <v>29</v>
      </c>
      <c r="K47" s="11"/>
      <c r="L47" s="11">
        <v>45</v>
      </c>
      <c r="M47" s="11"/>
      <c r="N47" s="11"/>
      <c r="O47" s="11">
        <v>44</v>
      </c>
      <c r="P47" s="11">
        <v>127</v>
      </c>
      <c r="Q47" s="11">
        <v>55</v>
      </c>
      <c r="R47" s="11"/>
      <c r="S47" s="11"/>
      <c r="T47" s="11"/>
      <c r="U47" s="11"/>
      <c r="V47" s="11"/>
      <c r="W47" s="11"/>
    </row>
    <row r="48" spans="1:23" x14ac:dyDescent="0.25">
      <c r="A48" s="11">
        <v>1969</v>
      </c>
      <c r="B48" s="11">
        <f t="shared" si="0"/>
        <v>418</v>
      </c>
      <c r="C48" s="11"/>
      <c r="D48" s="11">
        <v>6</v>
      </c>
      <c r="E48" s="11">
        <v>6</v>
      </c>
      <c r="F48" s="4">
        <v>31</v>
      </c>
      <c r="G48" s="4"/>
      <c r="H48" s="11">
        <v>21</v>
      </c>
      <c r="I48" s="11">
        <v>5</v>
      </c>
      <c r="J48" s="11">
        <v>29</v>
      </c>
      <c r="K48" s="11"/>
      <c r="L48" s="11">
        <v>57</v>
      </c>
      <c r="M48" s="11"/>
      <c r="N48" s="11"/>
      <c r="O48" s="11">
        <v>44</v>
      </c>
      <c r="P48" s="11">
        <v>141</v>
      </c>
      <c r="Q48" s="11">
        <v>78</v>
      </c>
      <c r="R48" s="11"/>
      <c r="S48" s="11"/>
      <c r="T48" s="11"/>
      <c r="U48" s="11"/>
      <c r="V48" s="11"/>
      <c r="W48" s="11"/>
    </row>
    <row r="49" spans="1:23" x14ac:dyDescent="0.25">
      <c r="A49" s="11">
        <v>1970</v>
      </c>
      <c r="B49" s="11">
        <f t="shared" si="0"/>
        <v>423</v>
      </c>
      <c r="C49" s="11"/>
      <c r="D49" s="11">
        <v>6</v>
      </c>
      <c r="E49" s="11">
        <v>6</v>
      </c>
      <c r="F49" s="4">
        <v>31</v>
      </c>
      <c r="G49" s="4"/>
      <c r="H49" s="11">
        <v>21</v>
      </c>
      <c r="I49" s="11">
        <v>4</v>
      </c>
      <c r="J49" s="11">
        <v>29</v>
      </c>
      <c r="K49" s="11"/>
      <c r="L49" s="11">
        <v>48</v>
      </c>
      <c r="M49" s="11"/>
      <c r="N49" s="11"/>
      <c r="O49" s="11">
        <v>44</v>
      </c>
      <c r="P49" s="11">
        <v>148</v>
      </c>
      <c r="Q49" s="11">
        <v>86</v>
      </c>
      <c r="R49" s="11"/>
      <c r="S49" s="11"/>
      <c r="T49" s="11"/>
      <c r="U49" s="11"/>
      <c r="V49" s="11"/>
      <c r="W49" s="11"/>
    </row>
    <row r="50" spans="1:23" x14ac:dyDescent="0.25">
      <c r="A50" s="11">
        <v>1971</v>
      </c>
      <c r="B50" s="11">
        <f t="shared" si="0"/>
        <v>436</v>
      </c>
      <c r="C50" s="11"/>
      <c r="D50" s="11">
        <v>6</v>
      </c>
      <c r="E50" s="11">
        <v>6</v>
      </c>
      <c r="F50" s="4">
        <v>33</v>
      </c>
      <c r="G50" s="4"/>
      <c r="H50" s="11">
        <v>21</v>
      </c>
      <c r="I50" s="11">
        <v>4</v>
      </c>
      <c r="J50" s="11">
        <v>29</v>
      </c>
      <c r="K50" s="11"/>
      <c r="L50" s="11">
        <v>51</v>
      </c>
      <c r="M50" s="11"/>
      <c r="N50" s="11"/>
      <c r="O50" s="11">
        <v>44</v>
      </c>
      <c r="P50" s="11">
        <v>151</v>
      </c>
      <c r="Q50" s="11">
        <v>90</v>
      </c>
      <c r="R50" s="11"/>
      <c r="S50" s="11"/>
      <c r="T50" s="11"/>
      <c r="U50" s="11"/>
      <c r="V50" s="11"/>
      <c r="W50" s="11">
        <v>1</v>
      </c>
    </row>
    <row r="51" spans="1:23" x14ac:dyDescent="0.25">
      <c r="A51" s="11">
        <v>1972</v>
      </c>
      <c r="B51" s="11">
        <f t="shared" si="0"/>
        <v>434</v>
      </c>
      <c r="C51" s="11"/>
      <c r="D51" s="11">
        <v>6</v>
      </c>
      <c r="E51" s="11">
        <v>4</v>
      </c>
      <c r="F51" s="4">
        <v>36</v>
      </c>
      <c r="G51" s="4"/>
      <c r="H51" s="11">
        <v>21</v>
      </c>
      <c r="I51" s="11">
        <v>4</v>
      </c>
      <c r="J51" s="11">
        <v>26</v>
      </c>
      <c r="K51" s="11"/>
      <c r="L51" s="11">
        <v>51</v>
      </c>
      <c r="M51" s="11"/>
      <c r="N51" s="11"/>
      <c r="O51" s="11">
        <v>44</v>
      </c>
      <c r="P51" s="11">
        <v>151</v>
      </c>
      <c r="Q51" s="11">
        <v>90</v>
      </c>
      <c r="R51" s="11"/>
      <c r="S51" s="11"/>
      <c r="T51" s="11"/>
      <c r="U51" s="11"/>
      <c r="V51" s="11"/>
      <c r="W51" s="11">
        <v>1</v>
      </c>
    </row>
    <row r="52" spans="1:23" x14ac:dyDescent="0.25">
      <c r="A52" s="11">
        <v>1973</v>
      </c>
      <c r="B52" s="11">
        <f t="shared" si="0"/>
        <v>455</v>
      </c>
      <c r="C52" s="11"/>
      <c r="D52" s="11">
        <v>6</v>
      </c>
      <c r="E52" s="11">
        <v>4</v>
      </c>
      <c r="F52" s="4">
        <v>38</v>
      </c>
      <c r="G52" s="4"/>
      <c r="H52" s="11">
        <v>20</v>
      </c>
      <c r="I52" s="11">
        <v>4</v>
      </c>
      <c r="J52" s="11">
        <v>27</v>
      </c>
      <c r="K52" s="11"/>
      <c r="L52" s="11">
        <v>50</v>
      </c>
      <c r="M52" s="11"/>
      <c r="N52" s="11"/>
      <c r="O52" s="11">
        <v>44</v>
      </c>
      <c r="P52" s="11">
        <v>155</v>
      </c>
      <c r="Q52" s="11">
        <v>106</v>
      </c>
      <c r="R52" s="11"/>
      <c r="S52" s="11"/>
      <c r="T52" s="11"/>
      <c r="U52" s="11"/>
      <c r="V52" s="11"/>
      <c r="W52" s="11">
        <v>1</v>
      </c>
    </row>
    <row r="53" spans="1:23" x14ac:dyDescent="0.25">
      <c r="A53" s="11">
        <v>1974</v>
      </c>
      <c r="B53" s="11">
        <f t="shared" si="0"/>
        <v>467</v>
      </c>
      <c r="C53" s="11"/>
      <c r="D53" s="11">
        <v>6</v>
      </c>
      <c r="E53" s="11">
        <v>4</v>
      </c>
      <c r="F53" s="4">
        <v>38</v>
      </c>
      <c r="G53" s="4"/>
      <c r="H53" s="11">
        <v>20</v>
      </c>
      <c r="I53" s="11">
        <v>4</v>
      </c>
      <c r="J53" s="11">
        <v>27</v>
      </c>
      <c r="K53" s="11"/>
      <c r="L53" s="11">
        <v>54</v>
      </c>
      <c r="M53" s="11"/>
      <c r="N53" s="11"/>
      <c r="O53" s="11">
        <v>44</v>
      </c>
      <c r="P53" s="11">
        <v>160</v>
      </c>
      <c r="Q53" s="11">
        <v>109</v>
      </c>
      <c r="R53" s="11"/>
      <c r="S53" s="11"/>
      <c r="T53" s="11"/>
      <c r="U53" s="11"/>
      <c r="V53" s="11"/>
      <c r="W53" s="11">
        <v>1</v>
      </c>
    </row>
    <row r="54" spans="1:23" x14ac:dyDescent="0.25">
      <c r="A54" s="11">
        <v>1975</v>
      </c>
      <c r="B54" s="11">
        <f t="shared" si="0"/>
        <v>477</v>
      </c>
      <c r="C54" s="11"/>
      <c r="D54" s="11">
        <v>8</v>
      </c>
      <c r="E54" s="11">
        <v>5</v>
      </c>
      <c r="F54" s="4">
        <v>35</v>
      </c>
      <c r="G54" s="4"/>
      <c r="H54" s="11">
        <v>22</v>
      </c>
      <c r="I54" s="11">
        <v>4</v>
      </c>
      <c r="J54" s="11">
        <v>28</v>
      </c>
      <c r="K54" s="11"/>
      <c r="L54" s="11">
        <v>54</v>
      </c>
      <c r="M54" s="11"/>
      <c r="N54" s="11"/>
      <c r="O54" s="11">
        <v>44</v>
      </c>
      <c r="P54" s="11">
        <v>163</v>
      </c>
      <c r="Q54" s="11">
        <v>113</v>
      </c>
      <c r="R54" s="11"/>
      <c r="S54" s="11"/>
      <c r="T54" s="11"/>
      <c r="U54" s="11"/>
      <c r="V54" s="11"/>
      <c r="W54" s="11">
        <v>1</v>
      </c>
    </row>
    <row r="55" spans="1:23" x14ac:dyDescent="0.25">
      <c r="A55" s="11">
        <v>1976</v>
      </c>
      <c r="B55" s="11">
        <f t="shared" si="0"/>
        <v>474</v>
      </c>
      <c r="C55" s="11"/>
      <c r="D55" s="11">
        <v>8</v>
      </c>
      <c r="E55" s="11">
        <v>3</v>
      </c>
      <c r="F55" s="4">
        <v>35</v>
      </c>
      <c r="G55" s="4"/>
      <c r="H55" s="11">
        <v>14</v>
      </c>
      <c r="I55" s="11">
        <v>4</v>
      </c>
      <c r="J55" s="11">
        <v>29</v>
      </c>
      <c r="K55" s="11"/>
      <c r="L55" s="11">
        <v>47</v>
      </c>
      <c r="M55" s="11"/>
      <c r="N55" s="11"/>
      <c r="O55" s="11">
        <v>44</v>
      </c>
      <c r="P55" s="11">
        <v>163</v>
      </c>
      <c r="Q55" s="11">
        <v>119</v>
      </c>
      <c r="R55" s="11"/>
      <c r="S55" s="11">
        <v>7</v>
      </c>
      <c r="T55" s="11"/>
      <c r="U55" s="11"/>
      <c r="V55" s="11"/>
      <c r="W55" s="11">
        <v>1</v>
      </c>
    </row>
    <row r="56" spans="1:23" x14ac:dyDescent="0.25">
      <c r="A56" s="11">
        <v>1977</v>
      </c>
      <c r="B56" s="11">
        <f t="shared" si="0"/>
        <v>497</v>
      </c>
      <c r="C56" s="11"/>
      <c r="D56" s="11">
        <v>8</v>
      </c>
      <c r="E56" s="11">
        <v>3</v>
      </c>
      <c r="F56" s="4">
        <v>35</v>
      </c>
      <c r="G56" s="4"/>
      <c r="H56" s="11">
        <v>14</v>
      </c>
      <c r="I56" s="11">
        <v>4</v>
      </c>
      <c r="J56" s="11">
        <v>39</v>
      </c>
      <c r="K56" s="11"/>
      <c r="L56" s="11">
        <v>48</v>
      </c>
      <c r="M56" s="11"/>
      <c r="N56" s="11"/>
      <c r="O56" s="11">
        <v>44</v>
      </c>
      <c r="P56" s="11">
        <v>170</v>
      </c>
      <c r="Q56" s="11">
        <v>124</v>
      </c>
      <c r="R56" s="11"/>
      <c r="S56" s="11">
        <v>7</v>
      </c>
      <c r="T56" s="11"/>
      <c r="U56" s="11"/>
      <c r="V56" s="11"/>
      <c r="W56" s="11">
        <v>1</v>
      </c>
    </row>
    <row r="57" spans="1:23" x14ac:dyDescent="0.25">
      <c r="A57" s="11">
        <v>1978</v>
      </c>
      <c r="B57" s="11">
        <f t="shared" si="0"/>
        <v>501</v>
      </c>
      <c r="C57" s="11"/>
      <c r="D57" s="11">
        <v>7</v>
      </c>
      <c r="E57" s="11">
        <v>3</v>
      </c>
      <c r="F57" s="4">
        <v>36</v>
      </c>
      <c r="G57" s="4"/>
      <c r="H57" s="11">
        <v>14</v>
      </c>
      <c r="I57" s="11">
        <v>4</v>
      </c>
      <c r="J57" s="11">
        <v>45</v>
      </c>
      <c r="K57" s="11"/>
      <c r="L57" s="11">
        <v>48</v>
      </c>
      <c r="M57" s="11"/>
      <c r="N57" s="11"/>
      <c r="O57" s="11">
        <v>44</v>
      </c>
      <c r="P57" s="11">
        <v>168</v>
      </c>
      <c r="Q57" s="11">
        <v>124</v>
      </c>
      <c r="R57" s="11"/>
      <c r="S57" s="11">
        <v>7</v>
      </c>
      <c r="T57" s="11"/>
      <c r="U57" s="11"/>
      <c r="V57" s="11"/>
      <c r="W57" s="11">
        <v>1</v>
      </c>
    </row>
    <row r="58" spans="1:23" x14ac:dyDescent="0.25">
      <c r="A58" s="11">
        <v>1979</v>
      </c>
      <c r="B58" s="11">
        <f t="shared" si="0"/>
        <v>560</v>
      </c>
      <c r="C58" s="11"/>
      <c r="D58" s="11">
        <v>9</v>
      </c>
      <c r="E58" s="11">
        <v>3</v>
      </c>
      <c r="F58" s="4">
        <v>36</v>
      </c>
      <c r="G58" s="4"/>
      <c r="H58" s="11">
        <v>14</v>
      </c>
      <c r="I58" s="11">
        <v>4</v>
      </c>
      <c r="J58" s="11">
        <v>64</v>
      </c>
      <c r="K58" s="11"/>
      <c r="L58" s="11">
        <v>50</v>
      </c>
      <c r="M58" s="11"/>
      <c r="N58" s="11"/>
      <c r="O58" s="11">
        <v>45</v>
      </c>
      <c r="P58" s="11">
        <v>172</v>
      </c>
      <c r="Q58" s="11">
        <v>155</v>
      </c>
      <c r="R58" s="11"/>
      <c r="S58" s="11">
        <v>7</v>
      </c>
      <c r="T58" s="11"/>
      <c r="U58" s="11"/>
      <c r="V58" s="11"/>
      <c r="W58" s="11">
        <v>1</v>
      </c>
    </row>
    <row r="59" spans="1:23" x14ac:dyDescent="0.25">
      <c r="A59" s="11">
        <v>1980</v>
      </c>
      <c r="B59" s="11">
        <f t="shared" si="0"/>
        <v>583</v>
      </c>
      <c r="C59" s="11"/>
      <c r="D59" s="11">
        <v>1</v>
      </c>
      <c r="E59" s="11">
        <v>3</v>
      </c>
      <c r="F59" s="4">
        <v>37</v>
      </c>
      <c r="G59" s="4"/>
      <c r="H59" s="11">
        <v>16</v>
      </c>
      <c r="I59" s="11">
        <v>6</v>
      </c>
      <c r="J59" s="11">
        <v>54</v>
      </c>
      <c r="K59" s="11"/>
      <c r="L59" s="11">
        <v>53</v>
      </c>
      <c r="M59" s="11"/>
      <c r="N59" s="11"/>
      <c r="O59" s="11">
        <v>46</v>
      </c>
      <c r="P59" s="11">
        <v>195</v>
      </c>
      <c r="Q59" s="11">
        <v>162</v>
      </c>
      <c r="R59" s="11"/>
      <c r="S59" s="11">
        <v>7</v>
      </c>
      <c r="T59" s="11"/>
      <c r="U59" s="11"/>
      <c r="V59" s="11"/>
      <c r="W59" s="11">
        <v>3</v>
      </c>
    </row>
    <row r="60" spans="1:23" x14ac:dyDescent="0.25">
      <c r="A60" s="11">
        <v>1981</v>
      </c>
      <c r="B60" s="11">
        <f t="shared" si="0"/>
        <v>653</v>
      </c>
      <c r="C60" s="11"/>
      <c r="D60" s="11">
        <v>9</v>
      </c>
      <c r="E60" s="11">
        <v>2</v>
      </c>
      <c r="F60" s="4">
        <v>44</v>
      </c>
      <c r="G60" s="4"/>
      <c r="H60" s="11">
        <v>17</v>
      </c>
      <c r="I60" s="11">
        <v>4</v>
      </c>
      <c r="J60" s="11">
        <v>76</v>
      </c>
      <c r="K60" s="11"/>
      <c r="L60" s="11">
        <v>54</v>
      </c>
      <c r="M60" s="11"/>
      <c r="N60" s="11"/>
      <c r="O60" s="11">
        <v>46</v>
      </c>
      <c r="P60" s="11">
        <v>224</v>
      </c>
      <c r="Q60" s="11">
        <v>168</v>
      </c>
      <c r="R60" s="11"/>
      <c r="S60" s="11">
        <v>7</v>
      </c>
      <c r="T60" s="11"/>
      <c r="U60" s="11"/>
      <c r="V60" s="11"/>
      <c r="W60" s="11">
        <v>2</v>
      </c>
    </row>
    <row r="61" spans="1:23" x14ac:dyDescent="0.25">
      <c r="A61" s="11">
        <v>1982</v>
      </c>
      <c r="B61" s="11">
        <f t="shared" si="0"/>
        <v>689</v>
      </c>
      <c r="C61" s="11"/>
      <c r="D61" s="11">
        <v>9</v>
      </c>
      <c r="E61" s="11">
        <v>4</v>
      </c>
      <c r="F61" s="4">
        <v>47</v>
      </c>
      <c r="G61" s="4"/>
      <c r="H61" s="11">
        <v>15</v>
      </c>
      <c r="I61" s="11">
        <v>4</v>
      </c>
      <c r="J61" s="11">
        <v>78</v>
      </c>
      <c r="K61" s="11"/>
      <c r="L61" s="11">
        <v>56</v>
      </c>
      <c r="M61" s="11"/>
      <c r="N61" s="11"/>
      <c r="O61" s="11">
        <v>46</v>
      </c>
      <c r="P61" s="11">
        <v>237</v>
      </c>
      <c r="Q61" s="11">
        <v>184</v>
      </c>
      <c r="R61" s="11"/>
      <c r="S61" s="11">
        <v>7</v>
      </c>
      <c r="T61" s="11"/>
      <c r="U61" s="11"/>
      <c r="V61" s="11"/>
      <c r="W61" s="11">
        <v>2</v>
      </c>
    </row>
    <row r="62" spans="1:23" x14ac:dyDescent="0.25">
      <c r="A62" s="11">
        <v>1983</v>
      </c>
      <c r="B62" s="11">
        <f t="shared" si="0"/>
        <v>737</v>
      </c>
      <c r="C62" s="11"/>
      <c r="D62" s="11">
        <v>10</v>
      </c>
      <c r="E62" s="11">
        <v>6</v>
      </c>
      <c r="F62" s="4">
        <v>51</v>
      </c>
      <c r="G62" s="4"/>
      <c r="H62" s="11">
        <v>15</v>
      </c>
      <c r="I62" s="11">
        <v>4</v>
      </c>
      <c r="J62" s="11">
        <v>80</v>
      </c>
      <c r="K62" s="11"/>
      <c r="L62" s="11">
        <v>58</v>
      </c>
      <c r="M62" s="11"/>
      <c r="N62" s="11"/>
      <c r="O62" s="11">
        <v>47</v>
      </c>
      <c r="P62" s="11">
        <v>250</v>
      </c>
      <c r="Q62" s="11">
        <v>206</v>
      </c>
      <c r="R62" s="11"/>
      <c r="S62" s="11">
        <v>7</v>
      </c>
      <c r="T62" s="11">
        <v>1</v>
      </c>
      <c r="U62" s="11"/>
      <c r="V62" s="11"/>
      <c r="W62" s="11">
        <v>2</v>
      </c>
    </row>
    <row r="63" spans="1:23" x14ac:dyDescent="0.25">
      <c r="A63" s="11">
        <v>1984</v>
      </c>
      <c r="B63" s="11">
        <f t="shared" si="0"/>
        <v>775</v>
      </c>
      <c r="C63" s="11"/>
      <c r="D63" s="11">
        <v>9</v>
      </c>
      <c r="E63" s="11">
        <v>8</v>
      </c>
      <c r="F63" s="4">
        <v>51</v>
      </c>
      <c r="G63" s="4"/>
      <c r="H63" s="11">
        <v>20</v>
      </c>
      <c r="I63" s="11">
        <v>4</v>
      </c>
      <c r="J63" s="11">
        <v>76</v>
      </c>
      <c r="K63" s="11"/>
      <c r="L63" s="11">
        <v>58</v>
      </c>
      <c r="M63" s="11"/>
      <c r="N63" s="11"/>
      <c r="O63" s="11">
        <v>48</v>
      </c>
      <c r="P63" s="11">
        <v>265</v>
      </c>
      <c r="Q63" s="11">
        <v>219</v>
      </c>
      <c r="R63" s="11"/>
      <c r="S63" s="11">
        <v>7</v>
      </c>
      <c r="T63" s="11">
        <v>8</v>
      </c>
      <c r="U63" s="11"/>
      <c r="V63" s="11"/>
      <c r="W63" s="11">
        <v>2</v>
      </c>
    </row>
    <row r="64" spans="1:23" x14ac:dyDescent="0.25">
      <c r="A64" s="11">
        <v>1985</v>
      </c>
      <c r="B64" s="11">
        <f t="shared" si="0"/>
        <v>807</v>
      </c>
      <c r="C64" s="11"/>
      <c r="D64" s="11"/>
      <c r="E64" s="11">
        <v>8</v>
      </c>
      <c r="F64" s="4">
        <v>52</v>
      </c>
      <c r="G64" s="4"/>
      <c r="H64" s="11">
        <v>20</v>
      </c>
      <c r="I64" s="11">
        <v>4</v>
      </c>
      <c r="J64" s="11">
        <v>77</v>
      </c>
      <c r="K64" s="11"/>
      <c r="L64" s="11"/>
      <c r="M64" s="11"/>
      <c r="N64" s="11">
        <v>6</v>
      </c>
      <c r="O64" s="11">
        <v>48</v>
      </c>
      <c r="P64" s="11">
        <v>289</v>
      </c>
      <c r="Q64" s="11">
        <v>232</v>
      </c>
      <c r="R64" s="11"/>
      <c r="S64" s="11">
        <v>7</v>
      </c>
      <c r="T64" s="11">
        <v>60</v>
      </c>
      <c r="U64" s="11"/>
      <c r="V64" s="11">
        <v>1</v>
      </c>
      <c r="W64" s="11">
        <v>3</v>
      </c>
    </row>
    <row r="65" spans="1:23" x14ac:dyDescent="0.25">
      <c r="A65" s="11">
        <v>1986</v>
      </c>
      <c r="B65" s="11">
        <f t="shared" si="0"/>
        <v>882</v>
      </c>
      <c r="C65" s="11"/>
      <c r="D65" s="11"/>
      <c r="E65" s="11">
        <v>14</v>
      </c>
      <c r="F65" s="4">
        <v>58</v>
      </c>
      <c r="G65" s="4"/>
      <c r="H65" s="11">
        <v>22</v>
      </c>
      <c r="I65" s="11">
        <v>4</v>
      </c>
      <c r="J65" s="11">
        <v>58</v>
      </c>
      <c r="K65" s="11"/>
      <c r="L65" s="11"/>
      <c r="M65" s="11"/>
      <c r="N65" s="11">
        <v>6</v>
      </c>
      <c r="O65" s="11">
        <v>49</v>
      </c>
      <c r="P65" s="11">
        <v>304</v>
      </c>
      <c r="Q65" s="11">
        <v>280</v>
      </c>
      <c r="R65" s="11"/>
      <c r="S65" s="11">
        <v>7</v>
      </c>
      <c r="T65" s="11">
        <v>62</v>
      </c>
      <c r="U65" s="11"/>
      <c r="V65" s="11">
        <v>1</v>
      </c>
      <c r="W65" s="11">
        <v>17</v>
      </c>
    </row>
    <row r="66" spans="1:23" x14ac:dyDescent="0.25">
      <c r="A66" s="11">
        <v>1987</v>
      </c>
      <c r="B66" s="11">
        <f t="shared" si="0"/>
        <v>931</v>
      </c>
      <c r="C66" s="11"/>
      <c r="D66" s="11"/>
      <c r="E66" s="11">
        <v>12</v>
      </c>
      <c r="F66" s="4">
        <v>61</v>
      </c>
      <c r="G66" s="4"/>
      <c r="H66" s="11">
        <v>26</v>
      </c>
      <c r="I66" s="11">
        <v>4</v>
      </c>
      <c r="J66" s="11">
        <v>58</v>
      </c>
      <c r="K66" s="11"/>
      <c r="L66" s="11"/>
      <c r="M66" s="11"/>
      <c r="N66" s="11">
        <v>8</v>
      </c>
      <c r="O66" s="11">
        <v>49</v>
      </c>
      <c r="P66" s="11">
        <v>326</v>
      </c>
      <c r="Q66" s="11">
        <v>296</v>
      </c>
      <c r="R66" s="11"/>
      <c r="S66" s="11">
        <v>11</v>
      </c>
      <c r="T66" s="11">
        <v>60</v>
      </c>
      <c r="U66" s="11"/>
      <c r="V66" s="11">
        <v>2</v>
      </c>
      <c r="W66" s="11">
        <v>18</v>
      </c>
    </row>
    <row r="67" spans="1:23" x14ac:dyDescent="0.25">
      <c r="A67" s="11">
        <v>1988</v>
      </c>
      <c r="B67" s="11">
        <f t="shared" si="0"/>
        <v>970</v>
      </c>
      <c r="C67" s="11"/>
      <c r="D67" s="11"/>
      <c r="E67" s="11">
        <v>12</v>
      </c>
      <c r="F67" s="4">
        <v>65</v>
      </c>
      <c r="G67" s="4"/>
      <c r="H67" s="11">
        <v>31</v>
      </c>
      <c r="I67" s="11">
        <v>4</v>
      </c>
      <c r="J67" s="11">
        <v>59</v>
      </c>
      <c r="K67" s="11"/>
      <c r="L67" s="11"/>
      <c r="M67" s="11"/>
      <c r="N67" s="11">
        <v>8</v>
      </c>
      <c r="O67" s="11">
        <v>48</v>
      </c>
      <c r="P67" s="11">
        <v>340</v>
      </c>
      <c r="Q67" s="11">
        <v>303</v>
      </c>
      <c r="R67" s="11"/>
      <c r="S67" s="11">
        <v>14</v>
      </c>
      <c r="T67" s="11">
        <v>63</v>
      </c>
      <c r="U67" s="11">
        <v>3</v>
      </c>
      <c r="V67" s="11">
        <v>2</v>
      </c>
      <c r="W67" s="11">
        <v>18</v>
      </c>
    </row>
    <row r="68" spans="1:23" x14ac:dyDescent="0.25">
      <c r="A68" s="11">
        <v>1989</v>
      </c>
      <c r="B68" s="11">
        <f t="shared" si="0"/>
        <v>1022</v>
      </c>
      <c r="C68" s="11"/>
      <c r="D68" s="11"/>
      <c r="E68" s="11">
        <v>12</v>
      </c>
      <c r="F68" s="4">
        <v>76</v>
      </c>
      <c r="G68" s="4"/>
      <c r="H68" s="11">
        <v>34</v>
      </c>
      <c r="I68" s="11">
        <v>2</v>
      </c>
      <c r="J68" s="11">
        <v>50</v>
      </c>
      <c r="K68" s="11"/>
      <c r="L68" s="11"/>
      <c r="M68" s="11"/>
      <c r="N68" s="11">
        <v>10</v>
      </c>
      <c r="O68" s="11">
        <v>48</v>
      </c>
      <c r="P68" s="11">
        <v>364</v>
      </c>
      <c r="Q68" s="11">
        <v>322</v>
      </c>
      <c r="R68" s="11"/>
      <c r="S68" s="11">
        <v>19</v>
      </c>
      <c r="T68" s="11">
        <v>61</v>
      </c>
      <c r="U68" s="11">
        <v>3</v>
      </c>
      <c r="V68" s="11">
        <v>2</v>
      </c>
      <c r="W68" s="11">
        <v>19</v>
      </c>
    </row>
    <row r="69" spans="1:23" x14ac:dyDescent="0.25">
      <c r="A69" s="11">
        <v>1990</v>
      </c>
      <c r="B69" s="11">
        <f t="shared" si="0"/>
        <v>1070</v>
      </c>
      <c r="C69" s="11"/>
      <c r="D69" s="11"/>
      <c r="E69" s="11">
        <v>12</v>
      </c>
      <c r="F69" s="4">
        <v>82</v>
      </c>
      <c r="G69" s="4"/>
      <c r="H69" s="11">
        <v>34</v>
      </c>
      <c r="I69" s="11">
        <v>2</v>
      </c>
      <c r="J69" s="11">
        <v>48</v>
      </c>
      <c r="K69" s="11"/>
      <c r="L69" s="11"/>
      <c r="M69" s="11"/>
      <c r="N69" s="11">
        <v>12</v>
      </c>
      <c r="O69" s="11">
        <v>48</v>
      </c>
      <c r="P69" s="11">
        <v>381</v>
      </c>
      <c r="Q69" s="11">
        <v>338</v>
      </c>
      <c r="R69" s="11"/>
      <c r="S69" s="11">
        <v>22</v>
      </c>
      <c r="T69" s="11">
        <v>67</v>
      </c>
      <c r="U69" s="11">
        <v>2</v>
      </c>
      <c r="V69" s="11">
        <v>2</v>
      </c>
      <c r="W69" s="11">
        <v>20</v>
      </c>
    </row>
    <row r="70" spans="1:23" x14ac:dyDescent="0.25">
      <c r="A70" s="11">
        <v>1991</v>
      </c>
      <c r="B70" s="11">
        <f t="shared" si="0"/>
        <v>1121</v>
      </c>
      <c r="C70" s="11"/>
      <c r="D70" s="11"/>
      <c r="E70" s="11">
        <v>7</v>
      </c>
      <c r="F70" s="4">
        <v>90</v>
      </c>
      <c r="G70" s="4"/>
      <c r="H70" s="11">
        <v>32</v>
      </c>
      <c r="I70" s="11"/>
      <c r="J70" s="11">
        <v>48</v>
      </c>
      <c r="K70" s="11"/>
      <c r="L70" s="11"/>
      <c r="M70" s="11"/>
      <c r="N70" s="11">
        <v>12</v>
      </c>
      <c r="O70" s="11">
        <v>48</v>
      </c>
      <c r="P70" s="11">
        <v>416</v>
      </c>
      <c r="Q70" s="11">
        <v>350</v>
      </c>
      <c r="R70" s="11"/>
      <c r="S70" s="11">
        <v>23</v>
      </c>
      <c r="T70" s="11">
        <v>70</v>
      </c>
      <c r="U70" s="11">
        <v>3</v>
      </c>
      <c r="V70" s="11">
        <v>2</v>
      </c>
      <c r="W70" s="11">
        <v>20</v>
      </c>
    </row>
    <row r="71" spans="1:23" x14ac:dyDescent="0.25">
      <c r="A71" s="11">
        <v>1992</v>
      </c>
      <c r="B71" s="11">
        <f t="shared" ref="B71:B76" si="1">SUM(C71:W71)</f>
        <v>1217</v>
      </c>
      <c r="C71" s="11"/>
      <c r="D71" s="11"/>
      <c r="E71" s="11">
        <v>7</v>
      </c>
      <c r="F71" s="4">
        <v>94</v>
      </c>
      <c r="G71" s="4"/>
      <c r="H71" s="11">
        <v>30</v>
      </c>
      <c r="I71" s="11"/>
      <c r="J71" s="11">
        <v>41</v>
      </c>
      <c r="K71" s="11"/>
      <c r="L71" s="11"/>
      <c r="M71" s="11"/>
      <c r="N71" s="11">
        <v>11</v>
      </c>
      <c r="O71" s="11">
        <v>48</v>
      </c>
      <c r="P71" s="11">
        <v>454</v>
      </c>
      <c r="Q71" s="11">
        <v>409</v>
      </c>
      <c r="R71" s="11"/>
      <c r="S71" s="11">
        <v>25</v>
      </c>
      <c r="T71" s="11">
        <v>72</v>
      </c>
      <c r="U71" s="11">
        <v>3</v>
      </c>
      <c r="V71" s="11">
        <v>3</v>
      </c>
      <c r="W71" s="11">
        <v>20</v>
      </c>
    </row>
    <row r="72" spans="1:23" x14ac:dyDescent="0.25">
      <c r="A72" s="11">
        <v>1993</v>
      </c>
      <c r="B72" s="11">
        <f t="shared" si="1"/>
        <v>1284</v>
      </c>
      <c r="C72" s="11"/>
      <c r="D72" s="11"/>
      <c r="E72" s="11">
        <v>7</v>
      </c>
      <c r="F72" s="4">
        <v>97</v>
      </c>
      <c r="G72" s="4"/>
      <c r="H72" s="11">
        <v>29</v>
      </c>
      <c r="I72" s="11"/>
      <c r="J72" s="11">
        <v>44</v>
      </c>
      <c r="K72" s="11"/>
      <c r="L72" s="11"/>
      <c r="M72" s="11"/>
      <c r="N72" s="11">
        <v>11</v>
      </c>
      <c r="O72" s="11">
        <v>48</v>
      </c>
      <c r="P72" s="11">
        <v>476</v>
      </c>
      <c r="Q72" s="11">
        <v>445</v>
      </c>
      <c r="R72" s="11"/>
      <c r="S72" s="11">
        <v>25</v>
      </c>
      <c r="T72" s="11">
        <v>72</v>
      </c>
      <c r="U72" s="11">
        <v>4</v>
      </c>
      <c r="V72" s="11">
        <v>3</v>
      </c>
      <c r="W72" s="11">
        <v>23</v>
      </c>
    </row>
    <row r="73" spans="1:23" ht="12" customHeight="1" x14ac:dyDescent="0.25">
      <c r="A73" s="11">
        <v>1994</v>
      </c>
      <c r="B73" s="11">
        <f t="shared" si="1"/>
        <v>1373</v>
      </c>
      <c r="C73" s="11"/>
      <c r="D73" s="11"/>
      <c r="E73" s="11">
        <v>7</v>
      </c>
      <c r="F73" s="4">
        <v>104</v>
      </c>
      <c r="G73" s="4"/>
      <c r="H73" s="11">
        <v>27</v>
      </c>
      <c r="I73" s="11"/>
      <c r="J73" s="11">
        <v>67</v>
      </c>
      <c r="K73" s="11"/>
      <c r="L73" s="11"/>
      <c r="M73" s="11"/>
      <c r="N73" s="11">
        <v>10</v>
      </c>
      <c r="O73" s="11">
        <v>47</v>
      </c>
      <c r="P73" s="11">
        <v>496</v>
      </c>
      <c r="Q73" s="11">
        <v>477</v>
      </c>
      <c r="R73" s="11"/>
      <c r="S73" s="11">
        <v>30</v>
      </c>
      <c r="T73" s="11">
        <v>75</v>
      </c>
      <c r="U73" s="11">
        <v>4</v>
      </c>
      <c r="V73" s="11">
        <v>3</v>
      </c>
      <c r="W73" s="11">
        <v>26</v>
      </c>
    </row>
    <row r="74" spans="1:23" x14ac:dyDescent="0.25">
      <c r="A74" s="11">
        <v>1995</v>
      </c>
      <c r="B74" s="11">
        <f t="shared" si="1"/>
        <v>1470</v>
      </c>
      <c r="C74" s="11"/>
      <c r="D74" s="11"/>
      <c r="E74" s="11">
        <v>7</v>
      </c>
      <c r="F74" s="4">
        <v>109</v>
      </c>
      <c r="G74" s="4"/>
      <c r="H74" s="11">
        <v>25</v>
      </c>
      <c r="I74" s="11"/>
      <c r="J74" s="11">
        <v>80</v>
      </c>
      <c r="K74" s="11"/>
      <c r="L74" s="11"/>
      <c r="M74" s="11"/>
      <c r="N74" s="11">
        <v>11</v>
      </c>
      <c r="O74" s="11">
        <v>46</v>
      </c>
      <c r="P74" s="11">
        <v>511</v>
      </c>
      <c r="Q74" s="11">
        <v>532</v>
      </c>
      <c r="R74" s="11"/>
      <c r="S74" s="11">
        <v>35</v>
      </c>
      <c r="T74" s="11">
        <v>80</v>
      </c>
      <c r="U74" s="11">
        <v>4</v>
      </c>
      <c r="V74" s="11">
        <v>3</v>
      </c>
      <c r="W74" s="11">
        <v>27</v>
      </c>
    </row>
    <row r="75" spans="1:23" x14ac:dyDescent="0.25">
      <c r="A75" s="11">
        <v>1996</v>
      </c>
      <c r="B75" s="11">
        <f t="shared" si="1"/>
        <v>1009</v>
      </c>
      <c r="C75" s="11"/>
      <c r="D75" s="11"/>
      <c r="E75" s="11">
        <v>2</v>
      </c>
      <c r="F75" s="4">
        <v>114</v>
      </c>
      <c r="G75" s="4"/>
      <c r="H75" s="11">
        <v>24</v>
      </c>
      <c r="I75" s="11"/>
      <c r="J75" s="11">
        <v>35</v>
      </c>
      <c r="K75" s="11"/>
      <c r="L75" s="11"/>
      <c r="M75" s="11"/>
      <c r="N75" s="11">
        <v>3</v>
      </c>
      <c r="O75" s="11">
        <v>48</v>
      </c>
      <c r="P75" s="11">
        <v>423</v>
      </c>
      <c r="Q75" s="11">
        <v>265</v>
      </c>
      <c r="R75" s="11"/>
      <c r="S75" s="11">
        <v>40</v>
      </c>
      <c r="T75" s="11">
        <v>50</v>
      </c>
      <c r="U75" s="11">
        <v>4</v>
      </c>
      <c r="V75" s="11">
        <v>1</v>
      </c>
      <c r="W75" s="11"/>
    </row>
    <row r="76" spans="1:23" x14ac:dyDescent="0.25">
      <c r="A76" s="11">
        <v>1997</v>
      </c>
      <c r="B76" s="11">
        <f t="shared" si="1"/>
        <v>1047</v>
      </c>
      <c r="C76" s="11"/>
      <c r="D76" s="11"/>
      <c r="E76" s="11">
        <v>3</v>
      </c>
      <c r="F76" s="4">
        <v>119</v>
      </c>
      <c r="G76" s="4"/>
      <c r="H76" s="11">
        <v>28</v>
      </c>
      <c r="I76" s="11"/>
      <c r="J76" s="11">
        <v>39</v>
      </c>
      <c r="K76" s="11"/>
      <c r="L76" s="11"/>
      <c r="M76" s="11"/>
      <c r="N76" s="11">
        <v>3</v>
      </c>
      <c r="O76" s="11">
        <v>48</v>
      </c>
      <c r="P76" s="11">
        <v>428</v>
      </c>
      <c r="Q76" s="11">
        <v>276</v>
      </c>
      <c r="R76" s="11"/>
      <c r="S76" s="11">
        <v>46</v>
      </c>
      <c r="T76" s="11">
        <v>49</v>
      </c>
      <c r="U76" s="11">
        <v>4</v>
      </c>
      <c r="V76" s="11">
        <v>3</v>
      </c>
      <c r="W76" s="11">
        <v>1</v>
      </c>
    </row>
    <row r="77" spans="1:23" x14ac:dyDescent="0.25">
      <c r="A77" s="11">
        <v>1998</v>
      </c>
      <c r="B77" s="11">
        <f>SUM(C77:W77)</f>
        <v>1124</v>
      </c>
      <c r="C77" s="11"/>
      <c r="D77" s="11"/>
      <c r="E77" s="11">
        <v>3</v>
      </c>
      <c r="F77" s="4">
        <v>131</v>
      </c>
      <c r="G77" s="4"/>
      <c r="H77" s="11">
        <v>29</v>
      </c>
      <c r="I77" s="11"/>
      <c r="J77" s="11">
        <v>44</v>
      </c>
      <c r="K77" s="11"/>
      <c r="L77" s="11"/>
      <c r="M77" s="11"/>
      <c r="N77" s="11">
        <v>5</v>
      </c>
      <c r="O77" s="11">
        <v>48</v>
      </c>
      <c r="P77" s="11">
        <v>462</v>
      </c>
      <c r="Q77" s="11">
        <v>296</v>
      </c>
      <c r="R77" s="11"/>
      <c r="S77" s="11">
        <v>51</v>
      </c>
      <c r="T77" s="11">
        <v>47</v>
      </c>
      <c r="U77" s="11">
        <v>4</v>
      </c>
      <c r="V77" s="11">
        <v>3</v>
      </c>
      <c r="W77" s="11">
        <v>1</v>
      </c>
    </row>
    <row r="78" spans="1:23" x14ac:dyDescent="0.25">
      <c r="A78" s="11">
        <v>1999</v>
      </c>
      <c r="B78" s="11">
        <f t="shared" ref="B78:B92" si="2">SUM(C78:W78)</f>
        <v>1194</v>
      </c>
      <c r="C78" s="11"/>
      <c r="D78" s="11"/>
      <c r="E78" s="11">
        <v>3</v>
      </c>
      <c r="F78" s="4">
        <v>143</v>
      </c>
      <c r="G78" s="4"/>
      <c r="H78" s="11">
        <v>26</v>
      </c>
      <c r="I78" s="11"/>
      <c r="J78" s="11">
        <v>43</v>
      </c>
      <c r="K78" s="11"/>
      <c r="L78" s="11"/>
      <c r="M78" s="11"/>
      <c r="N78" s="11">
        <v>4</v>
      </c>
      <c r="O78" s="11">
        <v>49</v>
      </c>
      <c r="P78" s="11">
        <v>503</v>
      </c>
      <c r="Q78" s="11">
        <v>312</v>
      </c>
      <c r="R78" s="11"/>
      <c r="S78" s="11">
        <v>58</v>
      </c>
      <c r="T78" s="11">
        <v>46</v>
      </c>
      <c r="U78" s="11">
        <v>4</v>
      </c>
      <c r="V78" s="11">
        <v>3</v>
      </c>
      <c r="W78" s="11"/>
    </row>
    <row r="79" spans="1:23" x14ac:dyDescent="0.25">
      <c r="A79" s="11">
        <v>2000</v>
      </c>
      <c r="B79" s="11">
        <f t="shared" si="2"/>
        <v>1252</v>
      </c>
      <c r="C79" s="11"/>
      <c r="D79" s="11"/>
      <c r="E79" s="11">
        <v>3</v>
      </c>
      <c r="F79" s="4">
        <v>152</v>
      </c>
      <c r="G79" s="4"/>
      <c r="H79" s="11">
        <v>28</v>
      </c>
      <c r="I79" s="11"/>
      <c r="J79" s="11">
        <v>40</v>
      </c>
      <c r="K79" s="11"/>
      <c r="L79" s="11"/>
      <c r="M79" s="11"/>
      <c r="N79" s="11">
        <v>4</v>
      </c>
      <c r="O79" s="11">
        <v>49</v>
      </c>
      <c r="P79" s="11">
        <v>535</v>
      </c>
      <c r="Q79" s="11">
        <v>318</v>
      </c>
      <c r="R79" s="11"/>
      <c r="S79" s="11">
        <v>70</v>
      </c>
      <c r="T79" s="11">
        <v>46</v>
      </c>
      <c r="U79" s="11">
        <v>4</v>
      </c>
      <c r="V79" s="11">
        <v>3</v>
      </c>
      <c r="W79" s="11"/>
    </row>
    <row r="80" spans="1:23" x14ac:dyDescent="0.25">
      <c r="A80" s="11">
        <v>2001</v>
      </c>
      <c r="B80" s="11">
        <f t="shared" si="2"/>
        <v>1298</v>
      </c>
      <c r="C80" s="11"/>
      <c r="D80" s="11"/>
      <c r="E80" s="11">
        <v>3</v>
      </c>
      <c r="F80" s="4">
        <v>167</v>
      </c>
      <c r="G80" s="4"/>
      <c r="H80" s="11">
        <v>28</v>
      </c>
      <c r="I80" s="11"/>
      <c r="J80" s="11">
        <v>38</v>
      </c>
      <c r="K80" s="11"/>
      <c r="L80" s="11"/>
      <c r="M80" s="11"/>
      <c r="N80" s="11">
        <v>4</v>
      </c>
      <c r="O80" s="11">
        <v>49</v>
      </c>
      <c r="P80" s="11">
        <v>554</v>
      </c>
      <c r="Q80" s="11">
        <v>324</v>
      </c>
      <c r="R80" s="11"/>
      <c r="S80" s="11">
        <v>78</v>
      </c>
      <c r="T80" s="11">
        <v>45</v>
      </c>
      <c r="U80" s="11">
        <v>5</v>
      </c>
      <c r="V80" s="11">
        <v>3</v>
      </c>
      <c r="W80" s="11"/>
    </row>
    <row r="81" spans="1:23" x14ac:dyDescent="0.25">
      <c r="A81" s="11">
        <v>2002</v>
      </c>
      <c r="B81" s="11">
        <f t="shared" si="2"/>
        <v>1365</v>
      </c>
      <c r="C81" s="11"/>
      <c r="D81" s="11"/>
      <c r="E81" s="11">
        <v>3</v>
      </c>
      <c r="F81" s="4">
        <v>178</v>
      </c>
      <c r="G81" s="4"/>
      <c r="H81" s="11">
        <v>27</v>
      </c>
      <c r="I81" s="11"/>
      <c r="J81" s="11">
        <v>41</v>
      </c>
      <c r="K81" s="11"/>
      <c r="L81" s="11"/>
      <c r="M81" s="11"/>
      <c r="N81" s="11">
        <v>5</v>
      </c>
      <c r="O81" s="11">
        <v>49</v>
      </c>
      <c r="P81" s="11">
        <v>585</v>
      </c>
      <c r="Q81" s="11">
        <v>340</v>
      </c>
      <c r="R81" s="11"/>
      <c r="S81" s="11">
        <v>83</v>
      </c>
      <c r="T81" s="11">
        <v>45</v>
      </c>
      <c r="U81" s="11">
        <v>6</v>
      </c>
      <c r="V81" s="11">
        <v>3</v>
      </c>
      <c r="W81" s="11"/>
    </row>
    <row r="82" spans="1:23" x14ac:dyDescent="0.25">
      <c r="A82" s="11">
        <v>2003</v>
      </c>
      <c r="B82" s="11">
        <f t="shared" si="2"/>
        <v>1439</v>
      </c>
      <c r="C82" s="11"/>
      <c r="D82" s="11"/>
      <c r="E82" s="11">
        <v>3</v>
      </c>
      <c r="F82" s="4">
        <v>196</v>
      </c>
      <c r="G82" s="4"/>
      <c r="H82" s="11">
        <v>29</v>
      </c>
      <c r="I82" s="11"/>
      <c r="J82" s="11">
        <v>42</v>
      </c>
      <c r="K82" s="11"/>
      <c r="L82" s="11"/>
      <c r="M82" s="11"/>
      <c r="N82" s="11">
        <v>8</v>
      </c>
      <c r="O82" s="11">
        <v>49</v>
      </c>
      <c r="P82" s="11">
        <v>608</v>
      </c>
      <c r="Q82" s="11">
        <v>359</v>
      </c>
      <c r="R82" s="11"/>
      <c r="S82" s="11">
        <v>90</v>
      </c>
      <c r="T82" s="11">
        <v>45</v>
      </c>
      <c r="U82" s="11">
        <v>7</v>
      </c>
      <c r="V82" s="11">
        <v>3</v>
      </c>
      <c r="W82" s="11"/>
    </row>
    <row r="83" spans="1:23" x14ac:dyDescent="0.25">
      <c r="A83" s="11">
        <v>2004</v>
      </c>
      <c r="B83" s="11">
        <f t="shared" si="2"/>
        <v>1514</v>
      </c>
      <c r="C83" s="11"/>
      <c r="D83" s="11"/>
      <c r="E83" s="11">
        <v>3</v>
      </c>
      <c r="F83" s="4">
        <v>212</v>
      </c>
      <c r="G83" s="4"/>
      <c r="H83" s="11">
        <v>29</v>
      </c>
      <c r="I83" s="11"/>
      <c r="J83" s="11">
        <v>43</v>
      </c>
      <c r="K83" s="11"/>
      <c r="L83" s="11"/>
      <c r="M83" s="11"/>
      <c r="N83" s="11">
        <v>30</v>
      </c>
      <c r="O83" s="11">
        <v>49</v>
      </c>
      <c r="P83" s="11">
        <v>634</v>
      </c>
      <c r="Q83" s="11">
        <v>361</v>
      </c>
      <c r="R83" s="11"/>
      <c r="S83" s="11">
        <v>97</v>
      </c>
      <c r="T83" s="11">
        <v>45</v>
      </c>
      <c r="U83" s="11">
        <v>8</v>
      </c>
      <c r="V83" s="11">
        <v>3</v>
      </c>
      <c r="W83" s="11"/>
    </row>
    <row r="84" spans="1:23" x14ac:dyDescent="0.25">
      <c r="A84" s="11">
        <v>2005</v>
      </c>
      <c r="B84" s="11">
        <f t="shared" si="2"/>
        <v>1711</v>
      </c>
      <c r="C84" s="11"/>
      <c r="D84" s="11"/>
      <c r="E84" s="11">
        <v>3</v>
      </c>
      <c r="F84" s="4">
        <v>230</v>
      </c>
      <c r="G84" s="4"/>
      <c r="H84" s="11">
        <v>33</v>
      </c>
      <c r="I84" s="11"/>
      <c r="J84" s="11">
        <v>44</v>
      </c>
      <c r="K84" s="11"/>
      <c r="L84" s="11"/>
      <c r="M84" s="11"/>
      <c r="N84" s="11">
        <v>113</v>
      </c>
      <c r="O84" s="11">
        <v>43</v>
      </c>
      <c r="P84" s="11">
        <v>693</v>
      </c>
      <c r="Q84" s="11">
        <v>399</v>
      </c>
      <c r="R84" s="11"/>
      <c r="S84" s="11">
        <v>95</v>
      </c>
      <c r="T84" s="11">
        <v>46</v>
      </c>
      <c r="U84" s="11">
        <v>9</v>
      </c>
      <c r="V84" s="11">
        <v>3</v>
      </c>
      <c r="W84" s="11"/>
    </row>
    <row r="85" spans="1:23" s="1" customFormat="1" x14ac:dyDescent="0.25">
      <c r="A85" s="12">
        <v>2006</v>
      </c>
      <c r="B85" s="12">
        <f t="shared" si="2"/>
        <v>2060</v>
      </c>
      <c r="C85" s="12"/>
      <c r="D85" s="12"/>
      <c r="E85" s="12">
        <v>4</v>
      </c>
      <c r="F85" s="13">
        <v>257</v>
      </c>
      <c r="G85" s="13"/>
      <c r="H85" s="12">
        <v>31</v>
      </c>
      <c r="I85" s="12"/>
      <c r="J85" s="12">
        <v>43</v>
      </c>
      <c r="K85" s="12"/>
      <c r="L85" s="12"/>
      <c r="M85" s="12"/>
      <c r="N85" s="12">
        <v>359</v>
      </c>
      <c r="O85" s="12">
        <v>41</v>
      </c>
      <c r="P85" s="12">
        <v>752</v>
      </c>
      <c r="Q85" s="12">
        <v>412</v>
      </c>
      <c r="R85" s="12"/>
      <c r="S85" s="12">
        <v>100</v>
      </c>
      <c r="T85" s="12">
        <v>47</v>
      </c>
      <c r="U85" s="12">
        <v>11</v>
      </c>
      <c r="V85" s="12">
        <v>3</v>
      </c>
      <c r="W85" s="12"/>
    </row>
    <row r="86" spans="1:23" x14ac:dyDescent="0.25">
      <c r="A86" s="11">
        <v>2007</v>
      </c>
      <c r="B86" s="11">
        <f t="shared" si="2"/>
        <v>2188</v>
      </c>
      <c r="C86" s="11"/>
      <c r="D86" s="11"/>
      <c r="E86" s="11">
        <v>5</v>
      </c>
      <c r="F86" s="4">
        <v>280</v>
      </c>
      <c r="G86" s="4"/>
      <c r="H86" s="11">
        <v>35</v>
      </c>
      <c r="I86" s="11"/>
      <c r="J86" s="11">
        <v>44</v>
      </c>
      <c r="K86" s="11"/>
      <c r="L86" s="11"/>
      <c r="M86" s="11"/>
      <c r="N86" s="11">
        <v>373</v>
      </c>
      <c r="O86" s="11">
        <v>41</v>
      </c>
      <c r="P86" s="11">
        <v>794</v>
      </c>
      <c r="Q86" s="11">
        <v>450</v>
      </c>
      <c r="R86" s="11"/>
      <c r="S86" s="4">
        <v>151</v>
      </c>
      <c r="T86" s="4"/>
      <c r="U86" s="11">
        <v>13</v>
      </c>
      <c r="V86" s="11">
        <v>1</v>
      </c>
      <c r="W86" s="11">
        <v>1</v>
      </c>
    </row>
    <row r="87" spans="1:23" ht="14.55" customHeight="1" x14ac:dyDescent="0.25">
      <c r="A87" s="11">
        <v>2008</v>
      </c>
      <c r="B87" s="11">
        <f t="shared" si="2"/>
        <v>2353</v>
      </c>
      <c r="C87" s="11"/>
      <c r="D87" s="11"/>
      <c r="E87" s="11">
        <v>5</v>
      </c>
      <c r="F87" s="4">
        <v>290</v>
      </c>
      <c r="G87" s="4"/>
      <c r="H87" s="11">
        <v>33</v>
      </c>
      <c r="I87" s="11"/>
      <c r="J87" s="11">
        <v>46</v>
      </c>
      <c r="K87" s="11"/>
      <c r="L87" s="11"/>
      <c r="M87" s="11"/>
      <c r="N87" s="11">
        <v>418</v>
      </c>
      <c r="O87" s="11">
        <v>41</v>
      </c>
      <c r="P87" s="11">
        <v>830</v>
      </c>
      <c r="Q87" s="11">
        <v>523</v>
      </c>
      <c r="R87" s="11"/>
      <c r="S87" s="4">
        <v>151</v>
      </c>
      <c r="T87" s="4"/>
      <c r="U87" s="11">
        <v>14</v>
      </c>
      <c r="V87" s="11">
        <v>1</v>
      </c>
      <c r="W87" s="11">
        <v>1</v>
      </c>
    </row>
    <row r="88" spans="1:23" x14ac:dyDescent="0.25">
      <c r="A88" s="11">
        <v>2009</v>
      </c>
      <c r="B88" s="11">
        <f t="shared" si="2"/>
        <v>2518</v>
      </c>
      <c r="C88" s="11"/>
      <c r="D88" s="11"/>
      <c r="E88" s="11">
        <v>5</v>
      </c>
      <c r="F88" s="4">
        <v>307</v>
      </c>
      <c r="G88" s="4"/>
      <c r="H88" s="11">
        <v>31</v>
      </c>
      <c r="I88" s="11"/>
      <c r="J88" s="11">
        <v>48</v>
      </c>
      <c r="K88" s="11"/>
      <c r="L88" s="11"/>
      <c r="M88" s="11"/>
      <c r="N88" s="11">
        <v>464</v>
      </c>
      <c r="O88" s="11">
        <v>39</v>
      </c>
      <c r="P88" s="11">
        <v>868</v>
      </c>
      <c r="Q88" s="11">
        <v>545</v>
      </c>
      <c r="R88" s="11"/>
      <c r="S88" s="4">
        <v>181</v>
      </c>
      <c r="T88" s="4"/>
      <c r="U88" s="11">
        <v>12</v>
      </c>
      <c r="V88" s="11">
        <v>1</v>
      </c>
      <c r="W88" s="11">
        <v>17</v>
      </c>
    </row>
    <row r="89" spans="1:23" x14ac:dyDescent="0.25">
      <c r="A89" s="11">
        <v>2010</v>
      </c>
      <c r="B89" s="11">
        <f t="shared" si="2"/>
        <v>2574</v>
      </c>
      <c r="C89" s="11"/>
      <c r="D89" s="11"/>
      <c r="E89" s="11">
        <v>5</v>
      </c>
      <c r="F89" s="4">
        <v>318</v>
      </c>
      <c r="G89" s="4"/>
      <c r="H89" s="11">
        <v>33</v>
      </c>
      <c r="I89" s="11"/>
      <c r="J89" s="11">
        <v>47</v>
      </c>
      <c r="K89" s="11"/>
      <c r="L89" s="11"/>
      <c r="M89" s="11"/>
      <c r="N89" s="11">
        <v>466</v>
      </c>
      <c r="O89" s="11">
        <v>39</v>
      </c>
      <c r="P89" s="11">
        <v>890</v>
      </c>
      <c r="Q89" s="11">
        <v>562</v>
      </c>
      <c r="R89" s="11"/>
      <c r="S89" s="4">
        <v>180</v>
      </c>
      <c r="T89" s="4"/>
      <c r="U89" s="11">
        <v>12</v>
      </c>
      <c r="V89" s="11">
        <v>1</v>
      </c>
      <c r="W89" s="11">
        <v>21</v>
      </c>
    </row>
    <row r="90" spans="1:23" x14ac:dyDescent="0.25">
      <c r="A90" s="11">
        <v>2011</v>
      </c>
      <c r="B90" s="11">
        <f t="shared" si="2"/>
        <v>2631</v>
      </c>
      <c r="C90" s="11"/>
      <c r="D90" s="11"/>
      <c r="E90" s="11">
        <v>6</v>
      </c>
      <c r="F90" s="4">
        <v>330</v>
      </c>
      <c r="G90" s="4"/>
      <c r="H90" s="11">
        <v>33</v>
      </c>
      <c r="I90" s="11"/>
      <c r="J90" s="11">
        <v>46</v>
      </c>
      <c r="K90" s="11"/>
      <c r="L90" s="11"/>
      <c r="M90" s="11"/>
      <c r="N90" s="11">
        <v>472</v>
      </c>
      <c r="O90" s="11">
        <v>39</v>
      </c>
      <c r="P90" s="11">
        <v>907</v>
      </c>
      <c r="Q90" s="11">
        <v>579</v>
      </c>
      <c r="R90" s="11"/>
      <c r="S90" s="4">
        <v>184</v>
      </c>
      <c r="T90" s="4"/>
      <c r="U90" s="11">
        <v>12</v>
      </c>
      <c r="V90" s="11">
        <v>1</v>
      </c>
      <c r="W90" s="11">
        <v>22</v>
      </c>
    </row>
    <row r="91" spans="1:23" x14ac:dyDescent="0.25">
      <c r="A91" s="11">
        <v>2012</v>
      </c>
      <c r="B91" s="11">
        <f t="shared" si="2"/>
        <v>2941</v>
      </c>
      <c r="C91" s="11"/>
      <c r="D91" s="11"/>
      <c r="E91" s="11">
        <v>7</v>
      </c>
      <c r="F91" s="4">
        <v>342</v>
      </c>
      <c r="G91" s="4"/>
      <c r="H91" s="11">
        <v>33</v>
      </c>
      <c r="I91" s="11"/>
      <c r="J91" s="11">
        <v>54</v>
      </c>
      <c r="K91" s="11"/>
      <c r="L91" s="11"/>
      <c r="M91" s="11"/>
      <c r="N91" s="11">
        <v>470</v>
      </c>
      <c r="O91" s="11">
        <v>37</v>
      </c>
      <c r="P91" s="11">
        <v>935</v>
      </c>
      <c r="Q91" s="11">
        <v>608</v>
      </c>
      <c r="R91" s="11"/>
      <c r="S91" s="4">
        <v>416</v>
      </c>
      <c r="T91" s="4"/>
      <c r="U91" s="11">
        <v>13</v>
      </c>
      <c r="V91" s="11">
        <v>1</v>
      </c>
      <c r="W91" s="11">
        <v>25</v>
      </c>
    </row>
    <row r="92" spans="1:23" x14ac:dyDescent="0.25">
      <c r="A92" s="7">
        <v>2013</v>
      </c>
      <c r="B92" s="7">
        <f t="shared" si="2"/>
        <v>2790</v>
      </c>
      <c r="C92" s="7"/>
      <c r="D92" s="7"/>
      <c r="E92" s="7">
        <v>8</v>
      </c>
      <c r="F92" s="9">
        <v>364</v>
      </c>
      <c r="G92" s="9"/>
      <c r="H92" s="7">
        <v>34</v>
      </c>
      <c r="I92" s="7"/>
      <c r="J92" s="7">
        <v>59</v>
      </c>
      <c r="K92" s="7"/>
      <c r="L92" s="7"/>
      <c r="M92" s="7"/>
      <c r="N92" s="7">
        <v>473</v>
      </c>
      <c r="O92" s="7">
        <v>37</v>
      </c>
      <c r="P92" s="7">
        <v>964</v>
      </c>
      <c r="Q92" s="7">
        <v>612</v>
      </c>
      <c r="R92" s="7"/>
      <c r="S92" s="9">
        <v>197</v>
      </c>
      <c r="T92" s="9"/>
      <c r="U92" s="7">
        <v>14</v>
      </c>
      <c r="V92" s="7">
        <v>1</v>
      </c>
      <c r="W92" s="7">
        <v>27</v>
      </c>
    </row>
    <row r="93" spans="1:23" x14ac:dyDescent="0.25">
      <c r="A93" s="11"/>
      <c r="B93" s="1" t="s">
        <v>55</v>
      </c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3" x14ac:dyDescent="0.25">
      <c r="B94" s="2" t="s">
        <v>56</v>
      </c>
    </row>
  </sheetData>
  <mergeCells count="88">
    <mergeCell ref="A2:A6"/>
    <mergeCell ref="B2:B3"/>
    <mergeCell ref="C2:G2"/>
    <mergeCell ref="H2:K2"/>
    <mergeCell ref="L2:M2"/>
    <mergeCell ref="U2:U3"/>
    <mergeCell ref="V2:V3"/>
    <mergeCell ref="W2:W3"/>
    <mergeCell ref="B5:W5"/>
    <mergeCell ref="D6:K6"/>
    <mergeCell ref="L6:M6"/>
    <mergeCell ref="N6:P6"/>
    <mergeCell ref="Q6:W6"/>
    <mergeCell ref="O2:O3"/>
    <mergeCell ref="P2:P3"/>
    <mergeCell ref="Q2:Q3"/>
    <mergeCell ref="R2:R3"/>
    <mergeCell ref="S2:S3"/>
    <mergeCell ref="T2:T3"/>
    <mergeCell ref="N2:N3"/>
    <mergeCell ref="D35:G35"/>
    <mergeCell ref="H35:K35"/>
    <mergeCell ref="D36:G36"/>
    <mergeCell ref="H36:K36"/>
    <mergeCell ref="D37:G37"/>
    <mergeCell ref="H37:K37"/>
    <mergeCell ref="F49:G49"/>
    <mergeCell ref="B38:W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61:G61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73:G73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F72:G72"/>
    <mergeCell ref="F85:G85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6:G86"/>
    <mergeCell ref="S86:T86"/>
    <mergeCell ref="F87:G87"/>
    <mergeCell ref="S87:T87"/>
    <mergeCell ref="F88:G88"/>
    <mergeCell ref="S88:T88"/>
    <mergeCell ref="F92:G92"/>
    <mergeCell ref="S92:T92"/>
    <mergeCell ref="F89:G89"/>
    <mergeCell ref="S89:T89"/>
    <mergeCell ref="F90:G90"/>
    <mergeCell ref="S90:T90"/>
    <mergeCell ref="F91:G91"/>
    <mergeCell ref="S91:T9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항로표지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2018-02-27T05:50:20Z</dcterms:created>
  <dcterms:modified xsi:type="dcterms:W3CDTF">2018-02-27T06:05:37Z</dcterms:modified>
</cp:coreProperties>
</file>