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산업별종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5" i="1" l="1"/>
  <c r="L35" i="1"/>
  <c r="B35" i="1"/>
  <c r="V34" i="1"/>
  <c r="L34" i="1"/>
  <c r="B34" i="1"/>
  <c r="V33" i="1"/>
  <c r="L33" i="1"/>
  <c r="B33" i="1"/>
  <c r="V32" i="1"/>
  <c r="L32" i="1"/>
  <c r="B32" i="1"/>
  <c r="V31" i="1"/>
  <c r="L31" i="1"/>
  <c r="B31" i="1"/>
  <c r="V30" i="1"/>
  <c r="L30" i="1"/>
  <c r="B30" i="1"/>
  <c r="V29" i="1"/>
  <c r="L29" i="1"/>
  <c r="B29" i="1"/>
  <c r="V28" i="1"/>
  <c r="L28" i="1"/>
  <c r="B28" i="1"/>
  <c r="V27" i="1"/>
  <c r="L27" i="1"/>
  <c r="B27" i="1"/>
  <c r="V26" i="1"/>
  <c r="L26" i="1"/>
  <c r="B26" i="1"/>
  <c r="V25" i="1"/>
  <c r="L25" i="1"/>
  <c r="B25" i="1"/>
  <c r="V24" i="1"/>
  <c r="L24" i="1"/>
  <c r="B24" i="1"/>
  <c r="V23" i="1"/>
  <c r="L23" i="1"/>
  <c r="B23" i="1"/>
  <c r="V22" i="1"/>
  <c r="L22" i="1"/>
  <c r="B22" i="1"/>
  <c r="V21" i="1"/>
  <c r="L21" i="1"/>
  <c r="B21" i="1"/>
  <c r="V20" i="1"/>
  <c r="L20" i="1"/>
  <c r="B20" i="1"/>
  <c r="V19" i="1"/>
  <c r="L19" i="1"/>
  <c r="B19" i="1"/>
  <c r="V18" i="1"/>
  <c r="L18" i="1"/>
  <c r="B18" i="1"/>
  <c r="V17" i="1"/>
  <c r="L17" i="1"/>
  <c r="B17" i="1"/>
  <c r="V16" i="1"/>
  <c r="L16" i="1"/>
  <c r="B16" i="1"/>
  <c r="V15" i="1"/>
  <c r="L15" i="1"/>
  <c r="B15" i="1"/>
  <c r="V14" i="1"/>
  <c r="L14" i="1"/>
  <c r="B14" i="1"/>
  <c r="V13" i="1"/>
  <c r="L13" i="1"/>
  <c r="B13" i="1"/>
  <c r="V12" i="1"/>
  <c r="L12" i="1"/>
  <c r="B12" i="1"/>
  <c r="V11" i="1"/>
  <c r="L11" i="1"/>
  <c r="B11" i="1"/>
  <c r="V10" i="1"/>
  <c r="L10" i="1"/>
  <c r="B10" i="1"/>
  <c r="V9" i="1"/>
  <c r="L9" i="1"/>
  <c r="B9" i="1"/>
  <c r="V8" i="1"/>
  <c r="L8" i="1"/>
  <c r="B8" i="1"/>
  <c r="V7" i="1"/>
  <c r="L7" i="1"/>
  <c r="V6" i="1"/>
  <c r="L6" i="1"/>
</calcChain>
</file>

<file path=xl/sharedStrings.xml><?xml version="1.0" encoding="utf-8"?>
<sst xmlns="http://schemas.openxmlformats.org/spreadsheetml/2006/main" count="72" uniqueCount="53">
  <si>
    <t>표 J17-46 업종별 종합: 1911-1940</t>
    <phoneticPr fontId="2" type="noConversion"/>
  </si>
  <si>
    <t>공장 수</t>
    <phoneticPr fontId="2" type="noConversion"/>
  </si>
  <si>
    <t>종업자 수</t>
    <phoneticPr fontId="2" type="noConversion"/>
  </si>
  <si>
    <t>생산액</t>
    <phoneticPr fontId="2" type="noConversion"/>
  </si>
  <si>
    <t>합계</t>
    <phoneticPr fontId="2" type="noConversion"/>
  </si>
  <si>
    <t>방직</t>
  </si>
  <si>
    <t>금속</t>
  </si>
  <si>
    <t>기계</t>
  </si>
  <si>
    <t>요업</t>
  </si>
  <si>
    <t>화학</t>
  </si>
  <si>
    <t>목제품</t>
  </si>
  <si>
    <t>인쇄제본</t>
  </si>
  <si>
    <t>식품</t>
  </si>
  <si>
    <t>기타</t>
  </si>
  <si>
    <t>합계</t>
  </si>
  <si>
    <t>J17</t>
    <phoneticPr fontId="2" type="noConversion"/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</si>
  <si>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</si>
  <si>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</si>
  <si>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</si>
  <si>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</si>
  <si>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</si>
  <si>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</si>
  <si>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</si>
  <si>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</si>
  <si>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</si>
  <si>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</si>
  <si>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</si>
  <si>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</si>
  <si>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</si>
  <si>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</si>
  <si>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</si>
  <si>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</si>
  <si>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</si>
  <si>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</si>
  <si>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</si>
  <si>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</si>
  <si>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</si>
  <si>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</si>
  <si>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</si>
  <si>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</si>
  <si>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</si>
  <si>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</si>
  <si>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</si>
  <si>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</si>
  <si>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</si>
  <si>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남북한, 개</t>
    <phoneticPr fontId="2" type="noConversion"/>
  </si>
  <si>
    <t>남북한, 명</t>
    <phoneticPr fontId="2" type="noConversion"/>
  </si>
  <si>
    <t>남북한, 천圓</t>
    <phoneticPr fontId="2" type="noConversion"/>
  </si>
  <si>
    <t>자료: 조선총독부, 『조선총독부통계연보』, 각년도.</t>
    <phoneticPr fontId="2" type="noConversion"/>
  </si>
  <si>
    <t>주 : 1) 1911-13년은 종업원 10인 이상, 1913-28년은 1일 평균 5인 이상, 1929-40년은 5인 이상 직공을 사용하는 공장이다.</t>
    <phoneticPr fontId="2" type="noConversion"/>
  </si>
  <si>
    <t xml:space="preserve">     2) 1911-40년의 방직, 목제품, 식품에는 각각 조면,제재,정곡업이 포함되어 있다.</t>
    <phoneticPr fontId="2" type="noConversion"/>
  </si>
  <si>
    <t xml:space="preserve">     3) 1929년에 공장 기준이 변하여 통계상의 단절이 있다.</t>
    <phoneticPr fontId="2" type="noConversion"/>
  </si>
  <si>
    <t xml:space="preserve">     4) 전기가스업과 영림창(관영 제재업)을 제외하였다.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</si>
</sst>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#,##0_ "/>
    <numFmt numFmtId="179" formatCode="_-* #,##0_-;\-* #,##0_-;_-* &quot;-&quot;??_-;_-@_-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76" fontId="3" fillId="0" borderId="0" applyFont="0" applyFill="0" applyBorder="0" applyAlignment="0" applyProtection="0"/>
    <xf numFmtId="0" fontId="3" fillId="0" borderId="0">
      <alignment vertical="center"/>
    </xf>
  </cellStyleXfs>
  <cellXfs count="28">
    <xf numFmtId="0" fontId="0" fillId="0" borderId="0" xfId="0"/>
    <xf numFmtId="0" fontId="4" fillId="0" borderId="0" xfId="0" applyFont="1" applyFill="1"/>
    <xf numFmtId="0" fontId="4" fillId="0" borderId="0" xfId="2" applyFont="1" applyFill="1">
      <alignment vertical="center"/>
    </xf>
    <xf numFmtId="0" fontId="4" fillId="0" borderId="0" xfId="0" applyFont="1"/>
    <xf numFmtId="176" fontId="4" fillId="0" borderId="0" xfId="1" applyFont="1" applyFill="1" applyBorder="1" applyAlignment="1">
      <alignment vertical="center"/>
    </xf>
    <xf numFmtId="0" fontId="4" fillId="0" borderId="1" xfId="0" applyFont="1" applyFill="1" applyBorder="1"/>
    <xf numFmtId="0" fontId="0" fillId="0" borderId="0" xfId="0" applyBorder="1" applyAlignment="1">
      <alignment horizontal="center"/>
    </xf>
    <xf numFmtId="0" fontId="4" fillId="0" borderId="0" xfId="0" applyFont="1" applyFill="1" applyBorder="1"/>
    <xf numFmtId="0" fontId="4" fillId="0" borderId="0" xfId="2" applyFont="1" applyFill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/>
    <xf numFmtId="179" fontId="4" fillId="0" borderId="0" xfId="0" applyNumberFormat="1" applyFont="1" applyFill="1"/>
    <xf numFmtId="176" fontId="4" fillId="0" borderId="0" xfId="1" applyFont="1" applyFill="1"/>
    <xf numFmtId="176" fontId="4" fillId="0" borderId="0" xfId="1" applyFont="1" applyBorder="1"/>
    <xf numFmtId="0" fontId="4" fillId="0" borderId="3" xfId="0" applyFont="1" applyBorder="1"/>
    <xf numFmtId="179" fontId="4" fillId="0" borderId="3" xfId="0" applyNumberFormat="1" applyFont="1" applyFill="1" applyBorder="1"/>
    <xf numFmtId="176" fontId="4" fillId="0" borderId="3" xfId="1" applyFont="1" applyFill="1" applyBorder="1"/>
    <xf numFmtId="176" fontId="4" fillId="0" borderId="3" xfId="1" applyFont="1" applyBorder="1"/>
    <xf numFmtId="0" fontId="4" fillId="0" borderId="0" xfId="2" applyFont="1" applyFill="1" applyBorder="1" applyAlignment="1">
      <alignment vertical="center"/>
    </xf>
    <xf numFmtId="0" fontId="4" fillId="0" borderId="0" xfId="2" applyFont="1" applyFill="1" applyBorder="1">
      <alignment vertical="center"/>
    </xf>
    <xf numFmtId="177" fontId="4" fillId="0" borderId="0" xfId="2" applyNumberFormat="1" applyFont="1" applyFill="1" applyBorder="1">
      <alignment vertical="center"/>
    </xf>
    <xf numFmtId="176" fontId="4" fillId="0" borderId="0" xfId="1" applyFont="1" applyFill="1" applyAlignment="1">
      <alignment vertical="center"/>
    </xf>
    <xf numFmtId="0" fontId="4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78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40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35"/>
  <cols>
    <col min="1" max="1" width="7.09765625" style="1" customWidth="1"/>
    <col min="2" max="10" width="8.796875" style="1" customWidth="1"/>
    <col min="11" max="11" width="9.3984375" style="1" customWidth="1"/>
    <col min="12" max="12" width="9.796875" style="1" customWidth="1"/>
    <col min="13" max="16" width="8.796875" style="1" customWidth="1"/>
    <col min="17" max="17" width="10.796875" style="1" customWidth="1"/>
    <col min="18" max="18" width="8.796875" style="1" customWidth="1"/>
    <col min="19" max="19" width="10.09765625" style="1" customWidth="1"/>
    <col min="20" max="20" width="8.796875" style="1" customWidth="1"/>
    <col min="21" max="21" width="10" style="1" customWidth="1"/>
    <col min="22" max="22" width="9.8984375" style="1" customWidth="1"/>
    <col min="23" max="24" width="8.796875" style="1" customWidth="1"/>
    <col min="25" max="25" width="8.3984375" style="1" customWidth="1"/>
    <col min="26" max="16384" width="8.796875" style="3"/>
  </cols>
  <sheetData>
    <row r="1" spans="1:32" x14ac:dyDescent="0.35">
      <c r="B1" s="2" t="s">
        <v>0</v>
      </c>
      <c r="Y1" s="4"/>
      <c r="Z1" s="1"/>
    </row>
    <row r="2" spans="1:32" x14ac:dyDescent="0.35">
      <c r="A2" s="5"/>
      <c r="B2" s="24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4" t="s">
        <v>2</v>
      </c>
      <c r="M2" s="25"/>
      <c r="N2" s="25"/>
      <c r="O2" s="25"/>
      <c r="P2" s="25"/>
      <c r="Q2" s="25"/>
      <c r="R2" s="25"/>
      <c r="S2" s="25"/>
      <c r="T2" s="25"/>
      <c r="U2" s="25"/>
      <c r="V2" s="24" t="s">
        <v>3</v>
      </c>
      <c r="W2" s="25"/>
      <c r="X2" s="25"/>
      <c r="Y2" s="25"/>
      <c r="Z2" s="25"/>
      <c r="AA2" s="25"/>
      <c r="AB2" s="25"/>
      <c r="AC2" s="25"/>
      <c r="AD2" s="25"/>
      <c r="AE2" s="25"/>
      <c r="AF2" s="6"/>
    </row>
    <row r="3" spans="1:32" x14ac:dyDescent="0.35">
      <c r="A3" s="7"/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4</v>
      </c>
      <c r="M3" s="1" t="s">
        <v>5</v>
      </c>
      <c r="N3" s="1" t="s">
        <v>6</v>
      </c>
      <c r="O3" s="1" t="s">
        <v>7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 t="s">
        <v>5</v>
      </c>
      <c r="X3" s="1" t="s">
        <v>6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/>
    </row>
    <row r="4" spans="1:32" x14ac:dyDescent="0.35">
      <c r="A4" s="8"/>
      <c r="B4" s="9" t="s">
        <v>15</v>
      </c>
      <c r="C4" s="9" t="s">
        <v>16</v>
      </c>
      <c r="D4" s="9" t="s">
        <v>17</v>
      </c>
      <c r="E4" s="9" t="s">
        <v>18</v>
      </c>
      <c r="F4" s="9" t="s">
        <v>19</v>
      </c>
      <c r="G4" s="9" t="s">
        <v>20</v>
      </c>
      <c r="H4" s="9" t="s">
        <v>21</v>
      </c>
      <c r="I4" s="9" t="s">
        <v>22</v>
      </c>
      <c r="J4" s="9" t="s">
        <v>23</v>
      </c>
      <c r="K4" s="9" t="s">
        <v>24</v>
      </c>
      <c r="L4" s="9" t="s">
        <v>25</v>
      </c>
      <c r="M4" s="9" t="s">
        <v>26</v>
      </c>
      <c r="N4" s="9" t="s">
        <v>27</v>
      </c>
      <c r="O4" s="9" t="s">
        <v>28</v>
      </c>
      <c r="P4" s="9" t="s">
        <v>29</v>
      </c>
      <c r="Q4" s="9" t="s">
        <v>30</v>
      </c>
      <c r="R4" s="9" t="s">
        <v>31</v>
      </c>
      <c r="S4" s="9" t="s">
        <v>32</v>
      </c>
      <c r="T4" s="9" t="s">
        <v>33</v>
      </c>
      <c r="U4" s="9" t="s">
        <v>34</v>
      </c>
      <c r="V4" s="9" t="s">
        <v>35</v>
      </c>
      <c r="W4" s="9" t="s">
        <v>36</v>
      </c>
      <c r="X4" s="9" t="s">
        <v>37</v>
      </c>
      <c r="Y4" s="9" t="s">
        <v>38</v>
      </c>
      <c r="Z4" s="9" t="s">
        <v>39</v>
      </c>
      <c r="AA4" s="9" t="s">
        <v>40</v>
      </c>
      <c r="AB4" s="9" t="s">
        <v>41</v>
      </c>
      <c r="AC4" s="9" t="s">
        <v>42</v>
      </c>
      <c r="AD4" s="9" t="s">
        <v>43</v>
      </c>
      <c r="AE4" s="9" t="s">
        <v>44</v>
      </c>
    </row>
    <row r="5" spans="1:32" x14ac:dyDescent="0.35">
      <c r="A5" s="10"/>
      <c r="B5" s="26" t="s">
        <v>45</v>
      </c>
      <c r="C5" s="27"/>
      <c r="D5" s="27"/>
      <c r="E5" s="27"/>
      <c r="F5" s="27"/>
      <c r="G5" s="27"/>
      <c r="H5" s="27"/>
      <c r="I5" s="27"/>
      <c r="J5" s="27"/>
      <c r="K5" s="27"/>
      <c r="L5" s="26" t="s">
        <v>46</v>
      </c>
      <c r="M5" s="27"/>
      <c r="N5" s="27"/>
      <c r="O5" s="27"/>
      <c r="P5" s="27"/>
      <c r="Q5" s="27"/>
      <c r="R5" s="27"/>
      <c r="S5" s="27"/>
      <c r="T5" s="27"/>
      <c r="U5" s="27"/>
      <c r="V5" s="26" t="s">
        <v>47</v>
      </c>
      <c r="W5" s="27"/>
      <c r="X5" s="27"/>
      <c r="Y5" s="27"/>
      <c r="Z5" s="27"/>
      <c r="AA5" s="27"/>
      <c r="AB5" s="27"/>
      <c r="AC5" s="27"/>
      <c r="AD5" s="27"/>
      <c r="AE5" s="27"/>
      <c r="AF5" s="11"/>
    </row>
    <row r="6" spans="1:32" x14ac:dyDescent="0.35">
      <c r="A6" s="12">
        <v>1911</v>
      </c>
      <c r="C6" s="13"/>
      <c r="D6" s="13"/>
      <c r="E6" s="13"/>
      <c r="F6" s="13"/>
      <c r="G6" s="13"/>
      <c r="H6" s="13"/>
      <c r="I6" s="13"/>
      <c r="J6" s="13"/>
      <c r="K6" s="13"/>
      <c r="L6" s="14">
        <f t="shared" ref="L6:L35" si="0">SUM(M6:U6)</f>
        <v>14373</v>
      </c>
      <c r="M6" s="14">
        <v>659</v>
      </c>
      <c r="N6" s="14">
        <v>672</v>
      </c>
      <c r="O6" s="14"/>
      <c r="P6" s="14">
        <v>1452</v>
      </c>
      <c r="Q6" s="14">
        <v>69</v>
      </c>
      <c r="R6" s="14">
        <v>172</v>
      </c>
      <c r="S6" s="14">
        <v>670</v>
      </c>
      <c r="T6" s="14">
        <v>2927</v>
      </c>
      <c r="U6" s="14">
        <v>7752</v>
      </c>
      <c r="V6" s="15">
        <f t="shared" ref="V6:V35" si="1">SUM(W6:AE6)</f>
        <v>18267.334999999999</v>
      </c>
      <c r="W6" s="15">
        <v>497.10399999999998</v>
      </c>
      <c r="X6" s="15">
        <v>446.45299999999997</v>
      </c>
      <c r="Y6" s="15"/>
      <c r="Z6" s="15">
        <v>260.65199999999999</v>
      </c>
      <c r="AA6" s="15">
        <v>33.24</v>
      </c>
      <c r="AB6" s="15">
        <v>70</v>
      </c>
      <c r="AC6" s="15">
        <v>572.06200000000001</v>
      </c>
      <c r="AD6" s="15">
        <v>13016.362999999999</v>
      </c>
      <c r="AE6" s="15">
        <v>3371.4609999999998</v>
      </c>
      <c r="AF6" s="15"/>
    </row>
    <row r="7" spans="1:32" x14ac:dyDescent="0.35">
      <c r="A7" s="12">
        <v>1912</v>
      </c>
      <c r="C7" s="13"/>
      <c r="D7" s="13"/>
      <c r="E7" s="13"/>
      <c r="F7" s="13"/>
      <c r="G7" s="13"/>
      <c r="H7" s="13"/>
      <c r="I7" s="13"/>
      <c r="J7" s="13"/>
      <c r="K7" s="13"/>
      <c r="L7" s="14">
        <f t="shared" si="0"/>
        <v>17184</v>
      </c>
      <c r="M7" s="14">
        <v>915</v>
      </c>
      <c r="N7" s="14">
        <v>732</v>
      </c>
      <c r="O7" s="14">
        <v>51</v>
      </c>
      <c r="P7" s="14">
        <v>1523</v>
      </c>
      <c r="Q7" s="14">
        <v>276</v>
      </c>
      <c r="R7" s="14">
        <v>103</v>
      </c>
      <c r="S7" s="14">
        <v>961</v>
      </c>
      <c r="T7" s="14">
        <v>2938</v>
      </c>
      <c r="U7" s="14">
        <v>9685</v>
      </c>
      <c r="V7" s="15">
        <f t="shared" si="1"/>
        <v>27817.771000000001</v>
      </c>
      <c r="W7" s="15">
        <v>480.35</v>
      </c>
      <c r="X7" s="15">
        <v>1598.037</v>
      </c>
      <c r="Y7" s="15">
        <v>60</v>
      </c>
      <c r="Z7" s="15">
        <v>376.8</v>
      </c>
      <c r="AA7" s="15">
        <v>728.89</v>
      </c>
      <c r="AB7" s="15">
        <v>182.57</v>
      </c>
      <c r="AC7" s="15">
        <v>970.82299999999998</v>
      </c>
      <c r="AD7" s="15">
        <v>18462.106</v>
      </c>
      <c r="AE7" s="15">
        <v>4958.1949999999997</v>
      </c>
      <c r="AF7" s="15"/>
    </row>
    <row r="8" spans="1:32" x14ac:dyDescent="0.35">
      <c r="A8" s="12">
        <v>1913</v>
      </c>
      <c r="B8" s="13">
        <f t="shared" ref="B8:B35" si="2">SUM(C8:K8)</f>
        <v>520</v>
      </c>
      <c r="C8" s="13">
        <v>27</v>
      </c>
      <c r="D8" s="13">
        <v>72</v>
      </c>
      <c r="E8" s="13">
        <v>3</v>
      </c>
      <c r="F8" s="13">
        <v>48</v>
      </c>
      <c r="G8" s="13">
        <v>28</v>
      </c>
      <c r="H8" s="13">
        <v>10</v>
      </c>
      <c r="I8" s="13">
        <v>46</v>
      </c>
      <c r="J8" s="13">
        <v>228</v>
      </c>
      <c r="K8" s="13">
        <v>58</v>
      </c>
      <c r="L8" s="14">
        <f t="shared" si="0"/>
        <v>19824</v>
      </c>
      <c r="M8" s="14">
        <v>1150</v>
      </c>
      <c r="N8" s="14">
        <v>1036</v>
      </c>
      <c r="O8" s="14">
        <v>67</v>
      </c>
      <c r="P8" s="14">
        <v>1250</v>
      </c>
      <c r="Q8" s="14">
        <v>877</v>
      </c>
      <c r="R8" s="14">
        <v>154</v>
      </c>
      <c r="S8" s="14">
        <v>1289</v>
      </c>
      <c r="T8" s="14">
        <v>3399</v>
      </c>
      <c r="U8" s="14">
        <v>10602</v>
      </c>
      <c r="V8" s="15">
        <f t="shared" si="1"/>
        <v>34949.667000000001</v>
      </c>
      <c r="W8" s="15">
        <v>1448.74</v>
      </c>
      <c r="X8" s="15">
        <v>1609.856</v>
      </c>
      <c r="Y8" s="15">
        <v>66</v>
      </c>
      <c r="Z8" s="15">
        <v>620.09900000000005</v>
      </c>
      <c r="AA8" s="15">
        <v>1408.0550000000001</v>
      </c>
      <c r="AB8" s="15">
        <v>228.779</v>
      </c>
      <c r="AC8" s="15">
        <v>1097.873</v>
      </c>
      <c r="AD8" s="15">
        <v>22851.954000000002</v>
      </c>
      <c r="AE8" s="15">
        <v>5618.3109999999997</v>
      </c>
      <c r="AF8" s="15"/>
    </row>
    <row r="9" spans="1:32" x14ac:dyDescent="0.35">
      <c r="A9" s="12">
        <v>1914</v>
      </c>
      <c r="B9" s="13">
        <f t="shared" si="2"/>
        <v>638</v>
      </c>
      <c r="C9" s="13">
        <v>43</v>
      </c>
      <c r="D9" s="13">
        <v>73</v>
      </c>
      <c r="E9" s="13">
        <v>4</v>
      </c>
      <c r="F9" s="13">
        <v>64</v>
      </c>
      <c r="G9" s="13">
        <v>23</v>
      </c>
      <c r="H9" s="13">
        <v>15</v>
      </c>
      <c r="I9" s="13">
        <v>52</v>
      </c>
      <c r="J9" s="13">
        <v>294</v>
      </c>
      <c r="K9" s="13">
        <v>70</v>
      </c>
      <c r="L9" s="14">
        <f t="shared" si="0"/>
        <v>20745</v>
      </c>
      <c r="M9" s="14">
        <v>1788</v>
      </c>
      <c r="N9" s="14">
        <v>1606</v>
      </c>
      <c r="O9" s="14">
        <v>63</v>
      </c>
      <c r="P9" s="14">
        <v>1668</v>
      </c>
      <c r="Q9" s="14">
        <v>499</v>
      </c>
      <c r="R9" s="14">
        <v>183</v>
      </c>
      <c r="S9" s="14">
        <v>1163</v>
      </c>
      <c r="T9" s="14">
        <v>5633</v>
      </c>
      <c r="U9" s="14">
        <v>8142</v>
      </c>
      <c r="V9" s="15">
        <f t="shared" si="1"/>
        <v>31018.008000000002</v>
      </c>
      <c r="W9" s="15">
        <v>755.05</v>
      </c>
      <c r="X9" s="15">
        <v>2145.3960000000002</v>
      </c>
      <c r="Y9" s="15">
        <v>70.635999999999996</v>
      </c>
      <c r="Z9" s="15">
        <v>397.46100000000001</v>
      </c>
      <c r="AA9" s="15">
        <v>813.70299999999997</v>
      </c>
      <c r="AB9" s="15">
        <v>231.59899999999999</v>
      </c>
      <c r="AC9" s="15">
        <v>965.58299999999997</v>
      </c>
      <c r="AD9" s="15">
        <v>20342.54</v>
      </c>
      <c r="AE9" s="15">
        <v>5296.04</v>
      </c>
      <c r="AF9" s="15"/>
    </row>
    <row r="10" spans="1:32" x14ac:dyDescent="0.35">
      <c r="A10" s="12">
        <v>1915</v>
      </c>
      <c r="B10" s="13">
        <f t="shared" si="2"/>
        <v>764</v>
      </c>
      <c r="C10" s="13">
        <v>56</v>
      </c>
      <c r="D10" s="13">
        <v>97</v>
      </c>
      <c r="E10" s="13">
        <v>4</v>
      </c>
      <c r="F10" s="13">
        <v>68</v>
      </c>
      <c r="G10" s="13">
        <v>24</v>
      </c>
      <c r="H10" s="13">
        <v>23</v>
      </c>
      <c r="I10" s="13">
        <v>56</v>
      </c>
      <c r="J10" s="13">
        <v>337</v>
      </c>
      <c r="K10" s="13">
        <v>99</v>
      </c>
      <c r="L10" s="14">
        <f t="shared" si="0"/>
        <v>24208</v>
      </c>
      <c r="M10" s="14">
        <v>2012</v>
      </c>
      <c r="N10" s="14">
        <v>2402</v>
      </c>
      <c r="O10" s="14">
        <v>77</v>
      </c>
      <c r="P10" s="14">
        <v>1659</v>
      </c>
      <c r="Q10" s="14">
        <v>412</v>
      </c>
      <c r="R10" s="14">
        <v>297</v>
      </c>
      <c r="S10" s="14">
        <v>1177</v>
      </c>
      <c r="T10" s="14">
        <v>7944</v>
      </c>
      <c r="U10" s="14">
        <v>8228</v>
      </c>
      <c r="V10" s="15">
        <f t="shared" si="1"/>
        <v>43929.461000000003</v>
      </c>
      <c r="W10" s="15">
        <v>1835.0029999999999</v>
      </c>
      <c r="X10" s="15">
        <v>7276.0450000000001</v>
      </c>
      <c r="Y10" s="15">
        <v>84.173000000000002</v>
      </c>
      <c r="Z10" s="15">
        <v>494.95699999999999</v>
      </c>
      <c r="AA10" s="15">
        <v>458.55900000000003</v>
      </c>
      <c r="AB10" s="15">
        <v>455.423</v>
      </c>
      <c r="AC10" s="15">
        <v>1033.0440000000001</v>
      </c>
      <c r="AD10" s="15">
        <v>23279.236000000001</v>
      </c>
      <c r="AE10" s="15">
        <v>9013.0210000000006</v>
      </c>
      <c r="AF10" s="15"/>
    </row>
    <row r="11" spans="1:32" x14ac:dyDescent="0.35">
      <c r="A11" s="12">
        <v>1916</v>
      </c>
      <c r="B11" s="13">
        <f t="shared" si="2"/>
        <v>1058</v>
      </c>
      <c r="C11" s="13">
        <v>80</v>
      </c>
      <c r="D11" s="13">
        <v>150</v>
      </c>
      <c r="E11" s="13">
        <v>4</v>
      </c>
      <c r="F11" s="13">
        <v>140</v>
      </c>
      <c r="G11" s="13">
        <v>31</v>
      </c>
      <c r="H11" s="13">
        <v>35</v>
      </c>
      <c r="I11" s="13">
        <v>68</v>
      </c>
      <c r="J11" s="13">
        <v>406</v>
      </c>
      <c r="K11" s="13">
        <v>144</v>
      </c>
      <c r="L11" s="14">
        <f t="shared" si="0"/>
        <v>28312</v>
      </c>
      <c r="M11" s="14">
        <v>3210</v>
      </c>
      <c r="N11" s="14">
        <v>3548</v>
      </c>
      <c r="O11" s="14">
        <v>56</v>
      </c>
      <c r="P11" s="14">
        <v>2544</v>
      </c>
      <c r="Q11" s="14">
        <v>388</v>
      </c>
      <c r="R11" s="14">
        <v>409</v>
      </c>
      <c r="S11" s="14">
        <v>1558</v>
      </c>
      <c r="T11" s="14">
        <v>9440</v>
      </c>
      <c r="U11" s="14">
        <v>7159</v>
      </c>
      <c r="V11" s="15">
        <f t="shared" si="1"/>
        <v>56691.659999999996</v>
      </c>
      <c r="W11" s="15">
        <v>2862.759</v>
      </c>
      <c r="X11" s="15">
        <v>12144.329</v>
      </c>
      <c r="Y11" s="15">
        <v>34.090000000000003</v>
      </c>
      <c r="Z11" s="15">
        <v>609.64400000000001</v>
      </c>
      <c r="AA11" s="15">
        <v>650.82799999999997</v>
      </c>
      <c r="AB11" s="15">
        <v>555.60900000000004</v>
      </c>
      <c r="AC11" s="15">
        <v>1262.9090000000001</v>
      </c>
      <c r="AD11" s="15">
        <v>28134.406999999999</v>
      </c>
      <c r="AE11" s="15">
        <v>10437.084999999999</v>
      </c>
      <c r="AF11" s="15"/>
    </row>
    <row r="12" spans="1:32" x14ac:dyDescent="0.35">
      <c r="A12" s="12">
        <v>1917</v>
      </c>
      <c r="B12" s="13">
        <f t="shared" si="2"/>
        <v>1337</v>
      </c>
      <c r="C12" s="13">
        <v>106</v>
      </c>
      <c r="D12" s="13">
        <v>198</v>
      </c>
      <c r="E12" s="13">
        <v>8</v>
      </c>
      <c r="F12" s="13">
        <v>182</v>
      </c>
      <c r="G12" s="13">
        <v>74</v>
      </c>
      <c r="H12" s="13">
        <v>49</v>
      </c>
      <c r="I12" s="13">
        <v>70</v>
      </c>
      <c r="J12" s="13">
        <v>507</v>
      </c>
      <c r="K12" s="13">
        <v>143</v>
      </c>
      <c r="L12" s="14">
        <f t="shared" si="0"/>
        <v>41094</v>
      </c>
      <c r="M12" s="14">
        <v>5736</v>
      </c>
      <c r="N12" s="14">
        <v>8778</v>
      </c>
      <c r="O12" s="14">
        <v>114</v>
      </c>
      <c r="P12" s="14">
        <v>3438</v>
      </c>
      <c r="Q12" s="14">
        <v>1067</v>
      </c>
      <c r="R12" s="14">
        <v>646</v>
      </c>
      <c r="S12" s="14">
        <v>1777</v>
      </c>
      <c r="T12" s="14">
        <v>11941</v>
      </c>
      <c r="U12" s="14">
        <v>7597</v>
      </c>
      <c r="V12" s="15">
        <f t="shared" si="1"/>
        <v>96646.679000000004</v>
      </c>
      <c r="W12" s="15">
        <v>6842.8119999999999</v>
      </c>
      <c r="X12" s="15">
        <v>22756.365000000002</v>
      </c>
      <c r="Y12" s="15">
        <v>90.778999999999996</v>
      </c>
      <c r="Z12" s="15">
        <v>801.29399999999998</v>
      </c>
      <c r="AA12" s="15">
        <v>935.76499999999999</v>
      </c>
      <c r="AB12" s="15">
        <v>1309.4870000000001</v>
      </c>
      <c r="AC12" s="15">
        <v>1465.56</v>
      </c>
      <c r="AD12" s="15">
        <v>51204.398000000001</v>
      </c>
      <c r="AE12" s="15">
        <v>11240.218999999999</v>
      </c>
      <c r="AF12" s="15"/>
    </row>
    <row r="13" spans="1:32" x14ac:dyDescent="0.35">
      <c r="A13" s="12">
        <v>1918</v>
      </c>
      <c r="B13" s="13">
        <f t="shared" si="2"/>
        <v>1678</v>
      </c>
      <c r="C13" s="13">
        <v>121</v>
      </c>
      <c r="D13" s="13">
        <v>238</v>
      </c>
      <c r="E13" s="13">
        <v>24</v>
      </c>
      <c r="F13" s="13">
        <v>201</v>
      </c>
      <c r="G13" s="13">
        <v>107</v>
      </c>
      <c r="H13" s="13">
        <v>55</v>
      </c>
      <c r="I13" s="13">
        <v>79</v>
      </c>
      <c r="J13" s="13">
        <v>639</v>
      </c>
      <c r="K13" s="13">
        <v>214</v>
      </c>
      <c r="L13" s="14">
        <f t="shared" si="0"/>
        <v>46311</v>
      </c>
      <c r="M13" s="14">
        <v>6307</v>
      </c>
      <c r="N13" s="14">
        <v>9276</v>
      </c>
      <c r="O13" s="14">
        <v>1734</v>
      </c>
      <c r="P13" s="14">
        <v>3644</v>
      </c>
      <c r="Q13" s="14">
        <v>908</v>
      </c>
      <c r="R13" s="14">
        <v>945</v>
      </c>
      <c r="S13" s="14">
        <v>2135</v>
      </c>
      <c r="T13" s="14">
        <v>12751</v>
      </c>
      <c r="U13" s="14">
        <v>8611</v>
      </c>
      <c r="V13" s="15">
        <f t="shared" si="1"/>
        <v>153701.23800000001</v>
      </c>
      <c r="W13" s="15">
        <v>9339.43</v>
      </c>
      <c r="X13" s="15">
        <v>18749.852999999999</v>
      </c>
      <c r="Y13" s="15">
        <v>2330.0590000000002</v>
      </c>
      <c r="Z13" s="15">
        <v>1611.019</v>
      </c>
      <c r="AA13" s="15">
        <v>1978.91</v>
      </c>
      <c r="AB13" s="15">
        <v>1683.203</v>
      </c>
      <c r="AC13" s="15">
        <v>2643.02</v>
      </c>
      <c r="AD13" s="15">
        <v>96272.353000000003</v>
      </c>
      <c r="AE13" s="15">
        <v>19093.391</v>
      </c>
      <c r="AF13" s="15"/>
    </row>
    <row r="14" spans="1:32" x14ac:dyDescent="0.35">
      <c r="A14" s="12">
        <v>1919</v>
      </c>
      <c r="B14" s="13">
        <f t="shared" si="2"/>
        <v>1881</v>
      </c>
      <c r="C14" s="13">
        <v>110</v>
      </c>
      <c r="D14" s="13">
        <v>296</v>
      </c>
      <c r="E14" s="13">
        <v>42</v>
      </c>
      <c r="F14" s="13">
        <v>247</v>
      </c>
      <c r="G14" s="13">
        <v>108</v>
      </c>
      <c r="H14" s="13">
        <v>63</v>
      </c>
      <c r="I14" s="13">
        <v>69</v>
      </c>
      <c r="J14" s="13">
        <v>678</v>
      </c>
      <c r="K14" s="13">
        <v>268</v>
      </c>
      <c r="L14" s="14">
        <f t="shared" si="0"/>
        <v>48223</v>
      </c>
      <c r="M14" s="14">
        <v>5447</v>
      </c>
      <c r="N14" s="14">
        <v>8009</v>
      </c>
      <c r="O14" s="14">
        <v>2064</v>
      </c>
      <c r="P14" s="14">
        <v>4755</v>
      </c>
      <c r="Q14" s="14">
        <v>1510</v>
      </c>
      <c r="R14" s="14">
        <v>1211</v>
      </c>
      <c r="S14" s="14">
        <v>1658</v>
      </c>
      <c r="T14" s="14">
        <v>13279</v>
      </c>
      <c r="U14" s="14">
        <v>10290</v>
      </c>
      <c r="V14" s="15">
        <f t="shared" si="1"/>
        <v>224237.652</v>
      </c>
      <c r="W14" s="15">
        <v>13981.468999999999</v>
      </c>
      <c r="X14" s="15">
        <v>16395.736000000001</v>
      </c>
      <c r="Y14" s="15">
        <v>3128.7260000000001</v>
      </c>
      <c r="Z14" s="15">
        <v>2665.069</v>
      </c>
      <c r="AA14" s="15">
        <v>6016.6559999999999</v>
      </c>
      <c r="AB14" s="15">
        <v>4189.5469999999996</v>
      </c>
      <c r="AC14" s="15">
        <v>2876.1979999999999</v>
      </c>
      <c r="AD14" s="15">
        <v>137848.90700000001</v>
      </c>
      <c r="AE14" s="15">
        <v>37135.343999999997</v>
      </c>
      <c r="AF14" s="15"/>
    </row>
    <row r="15" spans="1:32" x14ac:dyDescent="0.35">
      <c r="A15" s="12">
        <v>1920</v>
      </c>
      <c r="B15" s="13">
        <f t="shared" si="2"/>
        <v>2067</v>
      </c>
      <c r="C15" s="13">
        <v>66</v>
      </c>
      <c r="D15" s="13">
        <v>327</v>
      </c>
      <c r="E15" s="13">
        <v>29</v>
      </c>
      <c r="F15" s="13">
        <v>275</v>
      </c>
      <c r="G15" s="13">
        <v>124</v>
      </c>
      <c r="H15" s="13">
        <v>76</v>
      </c>
      <c r="I15" s="13">
        <v>87</v>
      </c>
      <c r="J15" s="13">
        <v>773</v>
      </c>
      <c r="K15" s="13">
        <v>310</v>
      </c>
      <c r="L15" s="14">
        <f t="shared" si="0"/>
        <v>54737</v>
      </c>
      <c r="M15" s="14">
        <v>4295</v>
      </c>
      <c r="N15" s="14">
        <v>11281</v>
      </c>
      <c r="O15" s="14">
        <v>2346</v>
      </c>
      <c r="P15" s="14">
        <v>6151</v>
      </c>
      <c r="Q15" s="14">
        <v>1590</v>
      </c>
      <c r="R15" s="14">
        <v>1231</v>
      </c>
      <c r="S15" s="14">
        <v>2132</v>
      </c>
      <c r="T15" s="14">
        <v>14255</v>
      </c>
      <c r="U15" s="14">
        <v>11456</v>
      </c>
      <c r="V15" s="15">
        <f t="shared" si="1"/>
        <v>174317.54700000002</v>
      </c>
      <c r="W15" s="15">
        <v>8349.3619999999992</v>
      </c>
      <c r="X15" s="15">
        <v>31999.596000000001</v>
      </c>
      <c r="Y15" s="15">
        <v>5109.3280000000004</v>
      </c>
      <c r="Z15" s="15">
        <v>5635.0110000000004</v>
      </c>
      <c r="AA15" s="15">
        <v>6154.2219999999998</v>
      </c>
      <c r="AB15" s="15">
        <v>4370.0200000000004</v>
      </c>
      <c r="AC15" s="15">
        <v>3249.98</v>
      </c>
      <c r="AD15" s="15">
        <v>75854.074999999997</v>
      </c>
      <c r="AE15" s="15">
        <v>33595.953000000001</v>
      </c>
      <c r="AF15" s="15"/>
    </row>
    <row r="16" spans="1:32" x14ac:dyDescent="0.35">
      <c r="A16" s="12">
        <v>1921</v>
      </c>
      <c r="B16" s="13">
        <f t="shared" si="2"/>
        <v>2358</v>
      </c>
      <c r="C16" s="13">
        <v>74</v>
      </c>
      <c r="D16" s="13">
        <v>399</v>
      </c>
      <c r="E16" s="13">
        <v>37</v>
      </c>
      <c r="F16" s="13">
        <v>296</v>
      </c>
      <c r="G16" s="13">
        <v>128</v>
      </c>
      <c r="H16" s="13">
        <v>98</v>
      </c>
      <c r="I16" s="13">
        <v>99</v>
      </c>
      <c r="J16" s="13">
        <v>913</v>
      </c>
      <c r="K16" s="13">
        <v>314</v>
      </c>
      <c r="L16" s="14">
        <f t="shared" si="0"/>
        <v>48753</v>
      </c>
      <c r="M16" s="14">
        <v>4260</v>
      </c>
      <c r="N16" s="14">
        <v>11093</v>
      </c>
      <c r="O16" s="14">
        <v>2003</v>
      </c>
      <c r="P16" s="14">
        <v>5903</v>
      </c>
      <c r="Q16" s="14">
        <v>1617</v>
      </c>
      <c r="R16" s="14">
        <v>1478</v>
      </c>
      <c r="S16" s="14">
        <v>2270</v>
      </c>
      <c r="T16" s="14">
        <v>14602</v>
      </c>
      <c r="U16" s="14">
        <v>5527</v>
      </c>
      <c r="V16" s="15">
        <f t="shared" si="1"/>
        <v>163457.35499999998</v>
      </c>
      <c r="W16" s="15">
        <v>11765.252</v>
      </c>
      <c r="X16" s="15">
        <v>23476.080999999998</v>
      </c>
      <c r="Y16" s="15">
        <v>4354.9690000000001</v>
      </c>
      <c r="Z16" s="15">
        <v>5113.5209999999997</v>
      </c>
      <c r="AA16" s="15">
        <v>4561.8320000000003</v>
      </c>
      <c r="AB16" s="15">
        <v>5368.4269999999997</v>
      </c>
      <c r="AC16" s="15">
        <v>8658.6229999999996</v>
      </c>
      <c r="AD16" s="15">
        <v>91228.133000000002</v>
      </c>
      <c r="AE16" s="15">
        <v>8930.5169999999998</v>
      </c>
      <c r="AF16" s="15"/>
    </row>
    <row r="17" spans="1:32" x14ac:dyDescent="0.35">
      <c r="A17" s="12">
        <v>1922</v>
      </c>
      <c r="B17" s="13">
        <f t="shared" si="2"/>
        <v>2876</v>
      </c>
      <c r="C17" s="13">
        <v>98</v>
      </c>
      <c r="D17" s="13">
        <v>485</v>
      </c>
      <c r="E17" s="13">
        <v>53</v>
      </c>
      <c r="F17" s="13">
        <v>362</v>
      </c>
      <c r="G17" s="13">
        <v>250</v>
      </c>
      <c r="H17" s="13">
        <v>126</v>
      </c>
      <c r="I17" s="13">
        <v>121</v>
      </c>
      <c r="J17" s="13">
        <v>1029</v>
      </c>
      <c r="K17" s="13">
        <v>352</v>
      </c>
      <c r="L17" s="14">
        <f t="shared" si="0"/>
        <v>54079</v>
      </c>
      <c r="M17" s="14">
        <v>4785</v>
      </c>
      <c r="N17" s="14">
        <v>11138</v>
      </c>
      <c r="O17" s="14">
        <v>1976</v>
      </c>
      <c r="P17" s="14">
        <v>6258</v>
      </c>
      <c r="Q17" s="14">
        <v>2765</v>
      </c>
      <c r="R17" s="14">
        <v>1971</v>
      </c>
      <c r="S17" s="14">
        <v>2510</v>
      </c>
      <c r="T17" s="14">
        <v>17256</v>
      </c>
      <c r="U17" s="14">
        <v>5420</v>
      </c>
      <c r="V17" s="15">
        <f t="shared" si="1"/>
        <v>157805.546</v>
      </c>
      <c r="W17" s="15">
        <v>8205.0259999999998</v>
      </c>
      <c r="X17" s="15">
        <v>21686.452000000001</v>
      </c>
      <c r="Y17" s="15">
        <v>3873.402</v>
      </c>
      <c r="Z17" s="15">
        <v>5274.4570000000003</v>
      </c>
      <c r="AA17" s="15">
        <v>4649.0339999999997</v>
      </c>
      <c r="AB17" s="15">
        <v>5727.7219999999998</v>
      </c>
      <c r="AC17" s="15">
        <v>7440.2290000000003</v>
      </c>
      <c r="AD17" s="15">
        <v>92235.15</v>
      </c>
      <c r="AE17" s="15">
        <v>8714.0740000000005</v>
      </c>
      <c r="AF17" s="15"/>
    </row>
    <row r="18" spans="1:32" x14ac:dyDescent="0.35">
      <c r="A18" s="12">
        <v>1923</v>
      </c>
      <c r="B18" s="13">
        <f t="shared" si="2"/>
        <v>3472</v>
      </c>
      <c r="C18" s="13">
        <v>163</v>
      </c>
      <c r="D18" s="13">
        <v>516</v>
      </c>
      <c r="E18" s="13">
        <v>61</v>
      </c>
      <c r="F18" s="13">
        <v>439</v>
      </c>
      <c r="G18" s="13">
        <v>267</v>
      </c>
      <c r="H18" s="13">
        <v>148</v>
      </c>
      <c r="I18" s="13">
        <v>149</v>
      </c>
      <c r="J18" s="13">
        <v>1378</v>
      </c>
      <c r="K18" s="13">
        <v>351</v>
      </c>
      <c r="L18" s="14">
        <f t="shared" si="0"/>
        <v>68802</v>
      </c>
      <c r="M18" s="14">
        <v>10309</v>
      </c>
      <c r="N18" s="14">
        <v>10851</v>
      </c>
      <c r="O18" s="14">
        <v>2335</v>
      </c>
      <c r="P18" s="14">
        <v>7767</v>
      </c>
      <c r="Q18" s="14">
        <v>4347</v>
      </c>
      <c r="R18" s="14">
        <v>1967</v>
      </c>
      <c r="S18" s="14">
        <v>3258</v>
      </c>
      <c r="T18" s="14">
        <v>18417</v>
      </c>
      <c r="U18" s="14">
        <v>9551</v>
      </c>
      <c r="V18" s="15">
        <f t="shared" si="1"/>
        <v>234360.49099999998</v>
      </c>
      <c r="W18" s="15">
        <v>21886.101999999999</v>
      </c>
      <c r="X18" s="15">
        <v>20895.353999999999</v>
      </c>
      <c r="Y18" s="15">
        <v>2410.1750000000002</v>
      </c>
      <c r="Z18" s="15">
        <v>5302.8819999999996</v>
      </c>
      <c r="AA18" s="15">
        <v>10389.064</v>
      </c>
      <c r="AB18" s="15">
        <v>8255.1440000000002</v>
      </c>
      <c r="AC18" s="15">
        <v>5840.4219999999996</v>
      </c>
      <c r="AD18" s="15">
        <v>130879.382</v>
      </c>
      <c r="AE18" s="15">
        <v>28501.966</v>
      </c>
      <c r="AF18" s="15"/>
    </row>
    <row r="19" spans="1:32" x14ac:dyDescent="0.35">
      <c r="A19" s="12">
        <v>1924</v>
      </c>
      <c r="B19" s="13">
        <f t="shared" si="2"/>
        <v>3809</v>
      </c>
      <c r="C19" s="13">
        <v>171</v>
      </c>
      <c r="D19" s="13">
        <v>491</v>
      </c>
      <c r="E19" s="13">
        <v>64</v>
      </c>
      <c r="F19" s="13">
        <v>465</v>
      </c>
      <c r="G19" s="13">
        <v>289</v>
      </c>
      <c r="H19" s="13">
        <v>159</v>
      </c>
      <c r="I19" s="13">
        <v>174</v>
      </c>
      <c r="J19" s="13">
        <v>1636</v>
      </c>
      <c r="K19" s="13">
        <v>360</v>
      </c>
      <c r="L19" s="14">
        <f t="shared" si="0"/>
        <v>72548</v>
      </c>
      <c r="M19" s="14">
        <v>10046</v>
      </c>
      <c r="N19" s="14">
        <v>10199</v>
      </c>
      <c r="O19" s="14">
        <v>2178</v>
      </c>
      <c r="P19" s="14">
        <v>7498</v>
      </c>
      <c r="Q19" s="14">
        <v>4864</v>
      </c>
      <c r="R19" s="14">
        <v>2329</v>
      </c>
      <c r="S19" s="14">
        <v>3369</v>
      </c>
      <c r="T19" s="14">
        <v>22081</v>
      </c>
      <c r="U19" s="14">
        <v>9984</v>
      </c>
      <c r="V19" s="15">
        <f t="shared" si="1"/>
        <v>285487.26400000002</v>
      </c>
      <c r="W19" s="15">
        <v>21311.108</v>
      </c>
      <c r="X19" s="15">
        <v>17634.788</v>
      </c>
      <c r="Y19" s="15">
        <v>3836.616</v>
      </c>
      <c r="Z19" s="15">
        <v>5856.0780000000004</v>
      </c>
      <c r="AA19" s="15">
        <v>10798.111999999999</v>
      </c>
      <c r="AB19" s="15">
        <v>7769.9350000000004</v>
      </c>
      <c r="AC19" s="15">
        <v>6321.9889999999996</v>
      </c>
      <c r="AD19" s="15">
        <v>179761.38500000001</v>
      </c>
      <c r="AE19" s="15">
        <v>32197.253000000001</v>
      </c>
      <c r="AF19" s="15"/>
    </row>
    <row r="20" spans="1:32" x14ac:dyDescent="0.35">
      <c r="A20" s="12">
        <v>1925</v>
      </c>
      <c r="B20" s="13">
        <f t="shared" si="2"/>
        <v>4192</v>
      </c>
      <c r="C20" s="13">
        <v>231</v>
      </c>
      <c r="D20" s="13">
        <v>541</v>
      </c>
      <c r="E20" s="13">
        <v>49</v>
      </c>
      <c r="F20" s="13">
        <v>470</v>
      </c>
      <c r="G20" s="13">
        <v>290</v>
      </c>
      <c r="H20" s="13">
        <v>172</v>
      </c>
      <c r="I20" s="13">
        <v>203</v>
      </c>
      <c r="J20" s="13">
        <v>1837</v>
      </c>
      <c r="K20" s="13">
        <v>399</v>
      </c>
      <c r="L20" s="14">
        <f t="shared" si="0"/>
        <v>79722</v>
      </c>
      <c r="M20" s="14">
        <v>15467</v>
      </c>
      <c r="N20" s="14">
        <v>11233</v>
      </c>
      <c r="O20" s="14">
        <v>2095</v>
      </c>
      <c r="P20" s="14">
        <v>6745</v>
      </c>
      <c r="Q20" s="14">
        <v>5637</v>
      </c>
      <c r="R20" s="14">
        <v>2612</v>
      </c>
      <c r="S20" s="14">
        <v>3994</v>
      </c>
      <c r="T20" s="14">
        <v>22123</v>
      </c>
      <c r="U20" s="14">
        <v>9816</v>
      </c>
      <c r="V20" s="15">
        <f t="shared" si="1"/>
        <v>331834.12099999998</v>
      </c>
      <c r="W20" s="15">
        <v>21932.442999999999</v>
      </c>
      <c r="X20" s="15">
        <v>24938.17</v>
      </c>
      <c r="Y20" s="15">
        <v>3702.375</v>
      </c>
      <c r="Z20" s="15">
        <v>7128.7730000000001</v>
      </c>
      <c r="AA20" s="15">
        <v>13965.396000000001</v>
      </c>
      <c r="AB20" s="15">
        <v>8314.7260000000006</v>
      </c>
      <c r="AC20" s="15">
        <v>8073.8379999999997</v>
      </c>
      <c r="AD20" s="15">
        <v>212175.86199999999</v>
      </c>
      <c r="AE20" s="15">
        <v>31602.538</v>
      </c>
      <c r="AF20" s="15"/>
    </row>
    <row r="21" spans="1:32" x14ac:dyDescent="0.35">
      <c r="A21" s="12">
        <v>1926</v>
      </c>
      <c r="B21" s="13">
        <f t="shared" si="2"/>
        <v>4242</v>
      </c>
      <c r="C21" s="13">
        <v>231</v>
      </c>
      <c r="D21" s="13">
        <v>489</v>
      </c>
      <c r="E21" s="13">
        <v>56</v>
      </c>
      <c r="F21" s="13">
        <v>468</v>
      </c>
      <c r="G21" s="13">
        <v>312</v>
      </c>
      <c r="H21" s="13">
        <v>198</v>
      </c>
      <c r="I21" s="13">
        <v>206</v>
      </c>
      <c r="J21" s="13">
        <v>1894</v>
      </c>
      <c r="K21" s="13">
        <v>388</v>
      </c>
      <c r="L21" s="14">
        <f t="shared" si="0"/>
        <v>82789</v>
      </c>
      <c r="M21" s="14">
        <v>15428</v>
      </c>
      <c r="N21" s="14">
        <v>10475</v>
      </c>
      <c r="O21" s="14">
        <v>2403</v>
      </c>
      <c r="P21" s="14">
        <v>6998</v>
      </c>
      <c r="Q21" s="14">
        <v>6243</v>
      </c>
      <c r="R21" s="14">
        <v>2985</v>
      </c>
      <c r="S21" s="14">
        <v>3915</v>
      </c>
      <c r="T21" s="14">
        <v>24060</v>
      </c>
      <c r="U21" s="14">
        <v>10282</v>
      </c>
      <c r="V21" s="15">
        <f t="shared" si="1"/>
        <v>361140.67300000001</v>
      </c>
      <c r="W21" s="15">
        <v>25865.171999999999</v>
      </c>
      <c r="X21" s="15">
        <v>21210.078000000001</v>
      </c>
      <c r="Y21" s="15">
        <v>4940.5259999999998</v>
      </c>
      <c r="Z21" s="15">
        <v>7852.2950000000001</v>
      </c>
      <c r="AA21" s="15">
        <v>16499.506000000001</v>
      </c>
      <c r="AB21" s="15">
        <v>8928.7340000000004</v>
      </c>
      <c r="AC21" s="15">
        <v>7522.0190000000002</v>
      </c>
      <c r="AD21" s="15">
        <v>225279.40900000001</v>
      </c>
      <c r="AE21" s="15">
        <v>43042.934000000001</v>
      </c>
      <c r="AF21" s="15"/>
    </row>
    <row r="22" spans="1:32" x14ac:dyDescent="0.35">
      <c r="A22" s="12">
        <v>1927</v>
      </c>
      <c r="B22" s="13">
        <f t="shared" si="2"/>
        <v>4859</v>
      </c>
      <c r="C22" s="13">
        <v>268</v>
      </c>
      <c r="D22" s="13">
        <v>492</v>
      </c>
      <c r="E22" s="13">
        <v>84</v>
      </c>
      <c r="F22" s="13">
        <v>452</v>
      </c>
      <c r="G22" s="13">
        <v>274</v>
      </c>
      <c r="H22" s="13">
        <v>218</v>
      </c>
      <c r="I22" s="13">
        <v>205</v>
      </c>
      <c r="J22" s="13">
        <v>2392</v>
      </c>
      <c r="K22" s="13">
        <v>474</v>
      </c>
      <c r="L22" s="14">
        <f t="shared" si="0"/>
        <v>88383</v>
      </c>
      <c r="M22" s="14">
        <v>16176</v>
      </c>
      <c r="N22" s="14">
        <v>10504</v>
      </c>
      <c r="O22" s="14">
        <v>2640</v>
      </c>
      <c r="P22" s="14">
        <v>6665</v>
      </c>
      <c r="Q22" s="14">
        <v>5710</v>
      </c>
      <c r="R22" s="14">
        <v>3746</v>
      </c>
      <c r="S22" s="14">
        <v>3884</v>
      </c>
      <c r="T22" s="14">
        <v>26830</v>
      </c>
      <c r="U22" s="14">
        <v>12228</v>
      </c>
      <c r="V22" s="15">
        <f t="shared" si="1"/>
        <v>363059.02799999999</v>
      </c>
      <c r="W22" s="15">
        <v>25258.741000000002</v>
      </c>
      <c r="X22" s="15">
        <v>22156.897000000001</v>
      </c>
      <c r="Y22" s="15">
        <v>8522.2990000000009</v>
      </c>
      <c r="Z22" s="15">
        <v>6533.7920000000004</v>
      </c>
      <c r="AA22" s="15">
        <v>16205.073</v>
      </c>
      <c r="AB22" s="15">
        <v>10231.471</v>
      </c>
      <c r="AC22" s="15">
        <v>8230.1830000000009</v>
      </c>
      <c r="AD22" s="15">
        <v>223698.185</v>
      </c>
      <c r="AE22" s="15">
        <v>42222.387000000002</v>
      </c>
      <c r="AF22" s="15"/>
    </row>
    <row r="23" spans="1:32" x14ac:dyDescent="0.35">
      <c r="A23" s="12">
        <v>1928</v>
      </c>
      <c r="B23" s="13">
        <f t="shared" si="2"/>
        <v>5290</v>
      </c>
      <c r="C23" s="13">
        <v>308</v>
      </c>
      <c r="D23" s="13">
        <v>497</v>
      </c>
      <c r="E23" s="13">
        <v>97</v>
      </c>
      <c r="F23" s="13">
        <v>396</v>
      </c>
      <c r="G23" s="13">
        <v>291</v>
      </c>
      <c r="H23" s="13">
        <v>227</v>
      </c>
      <c r="I23" s="13">
        <v>218</v>
      </c>
      <c r="J23" s="13">
        <v>2759</v>
      </c>
      <c r="K23" s="13">
        <v>497</v>
      </c>
      <c r="L23" s="14">
        <f t="shared" si="0"/>
        <v>98863</v>
      </c>
      <c r="M23" s="14">
        <v>21583</v>
      </c>
      <c r="N23" s="14">
        <v>10831</v>
      </c>
      <c r="O23" s="14">
        <v>2395</v>
      </c>
      <c r="P23" s="14">
        <v>7338</v>
      </c>
      <c r="Q23" s="14">
        <v>6768</v>
      </c>
      <c r="R23" s="14">
        <v>3840</v>
      </c>
      <c r="S23" s="14">
        <v>3947</v>
      </c>
      <c r="T23" s="14">
        <v>29359</v>
      </c>
      <c r="U23" s="14">
        <v>12802</v>
      </c>
      <c r="V23" s="15">
        <f t="shared" si="1"/>
        <v>386209.23400000005</v>
      </c>
      <c r="W23" s="15">
        <v>30123.974999999999</v>
      </c>
      <c r="X23" s="15">
        <v>26076.517</v>
      </c>
      <c r="Y23" s="15">
        <v>7195.4080000000004</v>
      </c>
      <c r="Z23" s="15">
        <v>7867.7479999999996</v>
      </c>
      <c r="AA23" s="15">
        <v>15778.073</v>
      </c>
      <c r="AB23" s="15">
        <v>10411.831</v>
      </c>
      <c r="AC23" s="15">
        <v>11095.395</v>
      </c>
      <c r="AD23" s="15">
        <v>228128.15900000001</v>
      </c>
      <c r="AE23" s="15">
        <v>49532.127999999997</v>
      </c>
      <c r="AF23" s="15"/>
    </row>
    <row r="24" spans="1:32" x14ac:dyDescent="0.35">
      <c r="A24" s="12">
        <v>1929</v>
      </c>
      <c r="B24" s="13">
        <f t="shared" si="2"/>
        <v>3950</v>
      </c>
      <c r="C24" s="13">
        <v>241</v>
      </c>
      <c r="D24" s="13">
        <v>237</v>
      </c>
      <c r="E24" s="13">
        <v>221</v>
      </c>
      <c r="F24" s="13">
        <v>318</v>
      </c>
      <c r="G24" s="13">
        <v>393</v>
      </c>
      <c r="H24" s="13">
        <v>153</v>
      </c>
      <c r="I24" s="13">
        <v>208</v>
      </c>
      <c r="J24" s="13">
        <v>1958</v>
      </c>
      <c r="K24" s="13">
        <v>221</v>
      </c>
      <c r="L24" s="14">
        <f t="shared" si="0"/>
        <v>92705</v>
      </c>
      <c r="M24" s="14">
        <v>19289</v>
      </c>
      <c r="N24" s="14">
        <v>5566</v>
      </c>
      <c r="O24" s="14">
        <v>3860</v>
      </c>
      <c r="P24" s="14">
        <v>7130</v>
      </c>
      <c r="Q24" s="14">
        <v>10872</v>
      </c>
      <c r="R24" s="14">
        <v>4001</v>
      </c>
      <c r="S24" s="14">
        <v>5168</v>
      </c>
      <c r="T24" s="14">
        <v>31720</v>
      </c>
      <c r="U24" s="14">
        <v>5099</v>
      </c>
      <c r="V24" s="15">
        <f t="shared" si="1"/>
        <v>335063.21500000003</v>
      </c>
      <c r="W24" s="15">
        <v>38211.627</v>
      </c>
      <c r="X24" s="15">
        <v>20383.47</v>
      </c>
      <c r="Y24" s="15">
        <v>4542.634</v>
      </c>
      <c r="Z24" s="15">
        <v>9116.1260000000002</v>
      </c>
      <c r="AA24" s="15">
        <v>17412.631000000001</v>
      </c>
      <c r="AB24" s="15">
        <v>7720.7089999999998</v>
      </c>
      <c r="AC24" s="15">
        <v>9954.2039999999997</v>
      </c>
      <c r="AD24" s="15">
        <v>223412.43299999999</v>
      </c>
      <c r="AE24" s="15">
        <v>4309.3810000000003</v>
      </c>
      <c r="AF24" s="15"/>
    </row>
    <row r="25" spans="1:32" x14ac:dyDescent="0.35">
      <c r="A25" s="12">
        <v>1930</v>
      </c>
      <c r="B25" s="13">
        <f t="shared" si="2"/>
        <v>4226</v>
      </c>
      <c r="C25" s="13">
        <v>270</v>
      </c>
      <c r="D25" s="13">
        <v>231</v>
      </c>
      <c r="E25" s="13">
        <v>224</v>
      </c>
      <c r="F25" s="13">
        <v>314</v>
      </c>
      <c r="G25" s="13">
        <v>515</v>
      </c>
      <c r="H25" s="13">
        <v>163</v>
      </c>
      <c r="I25" s="13">
        <v>215</v>
      </c>
      <c r="J25" s="13">
        <v>2088</v>
      </c>
      <c r="K25" s="13">
        <v>206</v>
      </c>
      <c r="L25" s="14">
        <f t="shared" si="0"/>
        <v>101048</v>
      </c>
      <c r="M25" s="14">
        <v>21194</v>
      </c>
      <c r="N25" s="14">
        <v>5465</v>
      </c>
      <c r="O25" s="14">
        <v>3264</v>
      </c>
      <c r="P25" s="14">
        <v>6609</v>
      </c>
      <c r="Q25" s="14">
        <v>17203</v>
      </c>
      <c r="R25" s="14">
        <v>3725</v>
      </c>
      <c r="S25" s="14">
        <v>5166</v>
      </c>
      <c r="T25" s="14">
        <v>34970</v>
      </c>
      <c r="U25" s="14">
        <v>3452</v>
      </c>
      <c r="V25" s="15">
        <f t="shared" si="1"/>
        <v>256843.06100000005</v>
      </c>
      <c r="W25" s="15">
        <v>33865.692000000003</v>
      </c>
      <c r="X25" s="15">
        <v>15262.513000000001</v>
      </c>
      <c r="Y25" s="15">
        <v>3327.5059999999999</v>
      </c>
      <c r="Z25" s="15">
        <v>8347.59</v>
      </c>
      <c r="AA25" s="15">
        <v>24676.328000000001</v>
      </c>
      <c r="AB25" s="15">
        <v>7036.7030000000004</v>
      </c>
      <c r="AC25" s="15">
        <v>8184.049</v>
      </c>
      <c r="AD25" s="15">
        <v>152053.61600000001</v>
      </c>
      <c r="AE25" s="15">
        <v>4089.0639999999999</v>
      </c>
      <c r="AF25" s="15"/>
    </row>
    <row r="26" spans="1:32" x14ac:dyDescent="0.35">
      <c r="A26" s="12">
        <v>1931</v>
      </c>
      <c r="B26" s="13">
        <f t="shared" si="2"/>
        <v>4561</v>
      </c>
      <c r="C26" s="13">
        <v>270</v>
      </c>
      <c r="D26" s="13">
        <v>244</v>
      </c>
      <c r="E26" s="13">
        <v>235</v>
      </c>
      <c r="F26" s="13">
        <v>321</v>
      </c>
      <c r="G26" s="13">
        <v>677</v>
      </c>
      <c r="H26" s="13">
        <v>181</v>
      </c>
      <c r="I26" s="13">
        <v>237</v>
      </c>
      <c r="J26" s="13">
        <v>2173</v>
      </c>
      <c r="K26" s="13">
        <v>223</v>
      </c>
      <c r="L26" s="14">
        <f t="shared" si="0"/>
        <v>105677</v>
      </c>
      <c r="M26" s="14">
        <v>19985</v>
      </c>
      <c r="N26" s="14">
        <v>5437</v>
      </c>
      <c r="O26" s="14">
        <v>3253</v>
      </c>
      <c r="P26" s="14">
        <v>5837</v>
      </c>
      <c r="Q26" s="14">
        <v>21681</v>
      </c>
      <c r="R26" s="14">
        <v>3959</v>
      </c>
      <c r="S26" s="14">
        <v>5176</v>
      </c>
      <c r="T26" s="14">
        <v>36825</v>
      </c>
      <c r="U26" s="14">
        <v>3524</v>
      </c>
      <c r="V26" s="15">
        <f t="shared" si="1"/>
        <v>259022.51899999997</v>
      </c>
      <c r="W26" s="15">
        <v>24583.064999999999</v>
      </c>
      <c r="X26" s="15">
        <v>16152.367</v>
      </c>
      <c r="Y26" s="15">
        <v>3358.7159999999999</v>
      </c>
      <c r="Z26" s="15">
        <v>7291.2370000000001</v>
      </c>
      <c r="AA26" s="15">
        <v>31920.578000000001</v>
      </c>
      <c r="AB26" s="15">
        <v>6514.4930000000004</v>
      </c>
      <c r="AC26" s="15">
        <v>8391.2999999999993</v>
      </c>
      <c r="AD26" s="15">
        <v>156482.54999999999</v>
      </c>
      <c r="AE26" s="15">
        <v>4328.2129999999997</v>
      </c>
      <c r="AF26" s="15"/>
    </row>
    <row r="27" spans="1:32" x14ac:dyDescent="0.35">
      <c r="A27" s="12">
        <v>1932</v>
      </c>
      <c r="B27" s="13">
        <f t="shared" si="2"/>
        <v>4590</v>
      </c>
      <c r="C27" s="13">
        <v>261</v>
      </c>
      <c r="D27" s="13">
        <v>238</v>
      </c>
      <c r="E27" s="13">
        <v>253</v>
      </c>
      <c r="F27" s="13">
        <v>319</v>
      </c>
      <c r="G27" s="13">
        <v>750</v>
      </c>
      <c r="H27" s="13">
        <v>174</v>
      </c>
      <c r="I27" s="13">
        <v>240</v>
      </c>
      <c r="J27" s="13">
        <v>2142</v>
      </c>
      <c r="K27" s="13">
        <v>213</v>
      </c>
      <c r="L27" s="14">
        <f t="shared" si="0"/>
        <v>109659</v>
      </c>
      <c r="M27" s="14">
        <v>19792</v>
      </c>
      <c r="N27" s="14">
        <v>5586</v>
      </c>
      <c r="O27" s="14">
        <v>3769</v>
      </c>
      <c r="P27" s="14">
        <v>6152</v>
      </c>
      <c r="Q27" s="14">
        <v>22652</v>
      </c>
      <c r="R27" s="14">
        <v>4149</v>
      </c>
      <c r="S27" s="14">
        <v>5555</v>
      </c>
      <c r="T27" s="14">
        <v>38430</v>
      </c>
      <c r="U27" s="14">
        <v>3574</v>
      </c>
      <c r="V27" s="15">
        <f t="shared" si="1"/>
        <v>312201.86300000001</v>
      </c>
      <c r="W27" s="15">
        <v>30798.401999999998</v>
      </c>
      <c r="X27" s="15">
        <v>21608.466</v>
      </c>
      <c r="Y27" s="15">
        <v>4247.5150000000003</v>
      </c>
      <c r="Z27" s="15">
        <v>7582.06</v>
      </c>
      <c r="AA27" s="15">
        <v>35361.410000000003</v>
      </c>
      <c r="AB27" s="15">
        <v>6824.2520000000004</v>
      </c>
      <c r="AC27" s="15">
        <v>9179.0049999999992</v>
      </c>
      <c r="AD27" s="15">
        <v>192073.28599999999</v>
      </c>
      <c r="AE27" s="15">
        <v>4527.4669999999996</v>
      </c>
      <c r="AF27" s="15"/>
    </row>
    <row r="28" spans="1:32" x14ac:dyDescent="0.35">
      <c r="A28" s="12">
        <v>1933</v>
      </c>
      <c r="B28" s="13">
        <f t="shared" si="2"/>
        <v>4787</v>
      </c>
      <c r="C28" s="13">
        <v>266</v>
      </c>
      <c r="D28" s="13">
        <v>239</v>
      </c>
      <c r="E28" s="13">
        <v>272</v>
      </c>
      <c r="F28" s="13">
        <v>305</v>
      </c>
      <c r="G28" s="13">
        <v>820</v>
      </c>
      <c r="H28" s="13">
        <v>201</v>
      </c>
      <c r="I28" s="13">
        <v>256</v>
      </c>
      <c r="J28" s="13">
        <v>2183</v>
      </c>
      <c r="K28" s="13">
        <v>245</v>
      </c>
      <c r="L28" s="14">
        <f t="shared" si="0"/>
        <v>119095</v>
      </c>
      <c r="M28" s="14">
        <v>21966</v>
      </c>
      <c r="N28" s="14">
        <v>4142</v>
      </c>
      <c r="O28" s="14">
        <v>4455</v>
      </c>
      <c r="P28" s="14">
        <v>6326</v>
      </c>
      <c r="Q28" s="14">
        <v>24445</v>
      </c>
      <c r="R28" s="14">
        <v>4522</v>
      </c>
      <c r="S28" s="14">
        <v>6121</v>
      </c>
      <c r="T28" s="14">
        <v>42529</v>
      </c>
      <c r="U28" s="14">
        <v>4589</v>
      </c>
      <c r="V28" s="15">
        <f t="shared" si="1"/>
        <v>373878.15399999998</v>
      </c>
      <c r="W28" s="15">
        <v>38909.218000000001</v>
      </c>
      <c r="X28" s="15">
        <v>29323.412</v>
      </c>
      <c r="Y28" s="15">
        <v>4815.6369999999997</v>
      </c>
      <c r="Z28" s="15">
        <v>8773.6620000000003</v>
      </c>
      <c r="AA28" s="15">
        <v>52034.553999999996</v>
      </c>
      <c r="AB28" s="15">
        <v>10014.576999999999</v>
      </c>
      <c r="AC28" s="15">
        <v>9566.1919999999991</v>
      </c>
      <c r="AD28" s="15">
        <v>215206.818</v>
      </c>
      <c r="AE28" s="15">
        <v>5234.0839999999998</v>
      </c>
      <c r="AF28" s="15"/>
    </row>
    <row r="29" spans="1:32" x14ac:dyDescent="0.35">
      <c r="A29" s="12">
        <v>1934</v>
      </c>
      <c r="B29" s="13">
        <f t="shared" si="2"/>
        <v>5074</v>
      </c>
      <c r="C29" s="13">
        <v>336</v>
      </c>
      <c r="D29" s="13">
        <v>232</v>
      </c>
      <c r="E29" s="13">
        <v>292</v>
      </c>
      <c r="F29" s="13">
        <v>312</v>
      </c>
      <c r="G29" s="13">
        <v>902</v>
      </c>
      <c r="H29" s="13">
        <v>206</v>
      </c>
      <c r="I29" s="13">
        <v>258</v>
      </c>
      <c r="J29" s="13">
        <v>2268</v>
      </c>
      <c r="K29" s="13">
        <v>268</v>
      </c>
      <c r="L29" s="14">
        <f t="shared" si="0"/>
        <v>137481</v>
      </c>
      <c r="M29" s="14">
        <v>26026</v>
      </c>
      <c r="N29" s="14">
        <v>4639</v>
      </c>
      <c r="O29" s="14">
        <v>5842</v>
      </c>
      <c r="P29" s="14">
        <v>7611</v>
      </c>
      <c r="Q29" s="14">
        <v>29169</v>
      </c>
      <c r="R29" s="14">
        <v>5181</v>
      </c>
      <c r="S29" s="14">
        <v>6594</v>
      </c>
      <c r="T29" s="14">
        <v>47298</v>
      </c>
      <c r="U29" s="14">
        <v>5121</v>
      </c>
      <c r="V29" s="15">
        <f t="shared" si="1"/>
        <v>473690.86499999999</v>
      </c>
      <c r="W29" s="15">
        <v>49822.356</v>
      </c>
      <c r="X29" s="15">
        <v>41556.690999999999</v>
      </c>
      <c r="Y29" s="15">
        <v>6967.1940000000004</v>
      </c>
      <c r="Z29" s="15">
        <v>10019.227000000001</v>
      </c>
      <c r="AA29" s="15">
        <v>68233.482000000004</v>
      </c>
      <c r="AB29" s="15">
        <v>11633.951999999999</v>
      </c>
      <c r="AC29" s="15">
        <v>10701.637000000001</v>
      </c>
      <c r="AD29" s="15">
        <v>267842.21999999997</v>
      </c>
      <c r="AE29" s="15">
        <v>6914.1059999999998</v>
      </c>
      <c r="AF29" s="15"/>
    </row>
    <row r="30" spans="1:32" x14ac:dyDescent="0.35">
      <c r="A30" s="12">
        <v>1935</v>
      </c>
      <c r="B30" s="13">
        <f t="shared" si="2"/>
        <v>5570</v>
      </c>
      <c r="C30" s="13">
        <v>377</v>
      </c>
      <c r="D30" s="13">
        <v>239</v>
      </c>
      <c r="E30" s="13">
        <v>310</v>
      </c>
      <c r="F30" s="13">
        <v>336</v>
      </c>
      <c r="G30" s="13">
        <v>1161</v>
      </c>
      <c r="H30" s="13">
        <v>240</v>
      </c>
      <c r="I30" s="13">
        <v>285</v>
      </c>
      <c r="J30" s="13">
        <v>2326</v>
      </c>
      <c r="K30" s="13">
        <v>296</v>
      </c>
      <c r="L30" s="14">
        <f t="shared" si="0"/>
        <v>167487</v>
      </c>
      <c r="M30" s="14">
        <v>31450</v>
      </c>
      <c r="N30" s="14">
        <v>7164</v>
      </c>
      <c r="O30" s="14">
        <v>7427</v>
      </c>
      <c r="P30" s="14">
        <v>9996</v>
      </c>
      <c r="Q30" s="14">
        <v>43169</v>
      </c>
      <c r="R30" s="14">
        <v>6353</v>
      </c>
      <c r="S30" s="14">
        <v>7157</v>
      </c>
      <c r="T30" s="14">
        <v>48879</v>
      </c>
      <c r="U30" s="14">
        <v>5892</v>
      </c>
      <c r="V30" s="15">
        <f t="shared" si="1"/>
        <v>604183.64599999995</v>
      </c>
      <c r="W30" s="15">
        <v>72122.94</v>
      </c>
      <c r="X30" s="15">
        <v>21381.304</v>
      </c>
      <c r="Y30" s="15">
        <v>9194.8140000000003</v>
      </c>
      <c r="Z30" s="15">
        <v>14996.867</v>
      </c>
      <c r="AA30" s="15">
        <v>118034.299</v>
      </c>
      <c r="AB30" s="15">
        <v>14505.593999999999</v>
      </c>
      <c r="AC30" s="15">
        <v>12170.495999999999</v>
      </c>
      <c r="AD30" s="15">
        <v>331462.51899999997</v>
      </c>
      <c r="AE30" s="15">
        <v>10314.813</v>
      </c>
      <c r="AF30" s="15"/>
    </row>
    <row r="31" spans="1:32" x14ac:dyDescent="0.35">
      <c r="A31" s="12">
        <v>1936</v>
      </c>
      <c r="B31" s="13">
        <f t="shared" si="2"/>
        <v>5877</v>
      </c>
      <c r="C31" s="13">
        <v>402</v>
      </c>
      <c r="D31" s="13">
        <v>259</v>
      </c>
      <c r="E31" s="13">
        <v>344</v>
      </c>
      <c r="F31" s="13">
        <v>336</v>
      </c>
      <c r="G31" s="13">
        <v>1425</v>
      </c>
      <c r="H31" s="13">
        <v>271</v>
      </c>
      <c r="I31" s="13">
        <v>286</v>
      </c>
      <c r="J31" s="13">
        <v>2258</v>
      </c>
      <c r="K31" s="13">
        <v>296</v>
      </c>
      <c r="L31" s="14">
        <f t="shared" si="0"/>
        <v>187018</v>
      </c>
      <c r="M31" s="14">
        <v>36520</v>
      </c>
      <c r="N31" s="14">
        <v>7874</v>
      </c>
      <c r="O31" s="14">
        <v>9065</v>
      </c>
      <c r="P31" s="14">
        <v>11098</v>
      </c>
      <c r="Q31" s="14">
        <v>54845</v>
      </c>
      <c r="R31" s="14">
        <v>7268</v>
      </c>
      <c r="S31" s="14">
        <v>7843</v>
      </c>
      <c r="T31" s="14">
        <v>46496</v>
      </c>
      <c r="U31" s="14">
        <v>6009</v>
      </c>
      <c r="V31" s="15">
        <f t="shared" si="1"/>
        <v>680329.97799999989</v>
      </c>
      <c r="W31" s="15">
        <v>91156.413</v>
      </c>
      <c r="X31" s="15">
        <v>28387.15</v>
      </c>
      <c r="Y31" s="15">
        <v>10482.991</v>
      </c>
      <c r="Z31" s="15">
        <v>19032.192999999999</v>
      </c>
      <c r="AA31" s="15">
        <v>162588.217</v>
      </c>
      <c r="AB31" s="15">
        <v>19254.022000000001</v>
      </c>
      <c r="AC31" s="15">
        <v>12457.236000000001</v>
      </c>
      <c r="AD31" s="15">
        <v>326797.64199999999</v>
      </c>
      <c r="AE31" s="15">
        <v>10174.114</v>
      </c>
      <c r="AF31" s="15"/>
    </row>
    <row r="32" spans="1:32" x14ac:dyDescent="0.35">
      <c r="A32" s="12">
        <v>1937</v>
      </c>
      <c r="B32" s="13">
        <f t="shared" si="2"/>
        <v>6257</v>
      </c>
      <c r="C32" s="13">
        <v>426</v>
      </c>
      <c r="D32" s="13">
        <v>264</v>
      </c>
      <c r="E32" s="13">
        <v>417</v>
      </c>
      <c r="F32" s="13">
        <v>346</v>
      </c>
      <c r="G32" s="13">
        <v>1587</v>
      </c>
      <c r="H32" s="13">
        <v>311</v>
      </c>
      <c r="I32" s="13">
        <v>306</v>
      </c>
      <c r="J32" s="13">
        <v>2273</v>
      </c>
      <c r="K32" s="13">
        <v>327</v>
      </c>
      <c r="L32" s="14">
        <f t="shared" si="0"/>
        <v>205014</v>
      </c>
      <c r="M32" s="14">
        <v>38284</v>
      </c>
      <c r="N32" s="14">
        <v>8236</v>
      </c>
      <c r="O32" s="14">
        <v>10911</v>
      </c>
      <c r="P32" s="14">
        <v>11650</v>
      </c>
      <c r="Q32" s="14">
        <v>64470</v>
      </c>
      <c r="R32" s="14">
        <v>8220</v>
      </c>
      <c r="S32" s="14">
        <v>8063</v>
      </c>
      <c r="T32" s="14">
        <v>47922</v>
      </c>
      <c r="U32" s="14">
        <v>7258</v>
      </c>
      <c r="V32" s="15">
        <f t="shared" si="1"/>
        <v>903387.31599999999</v>
      </c>
      <c r="W32" s="15">
        <v>125545.83900000001</v>
      </c>
      <c r="X32" s="15">
        <v>45355.377</v>
      </c>
      <c r="Y32" s="15">
        <v>14539.02</v>
      </c>
      <c r="Z32" s="15">
        <v>21253.206999999999</v>
      </c>
      <c r="AA32" s="15">
        <v>243403.913</v>
      </c>
      <c r="AB32" s="15">
        <v>26378.273000000001</v>
      </c>
      <c r="AC32" s="15">
        <v>15557.375</v>
      </c>
      <c r="AD32" s="15">
        <v>398455.31</v>
      </c>
      <c r="AE32" s="15">
        <v>12899.002</v>
      </c>
      <c r="AF32" s="15"/>
    </row>
    <row r="33" spans="1:32" x14ac:dyDescent="0.35">
      <c r="A33" s="12">
        <v>1938</v>
      </c>
      <c r="B33" s="13">
        <f t="shared" si="2"/>
        <v>6624</v>
      </c>
      <c r="C33" s="13">
        <v>508</v>
      </c>
      <c r="D33" s="13">
        <v>269</v>
      </c>
      <c r="E33" s="13">
        <v>533</v>
      </c>
      <c r="F33" s="13">
        <v>305</v>
      </c>
      <c r="G33" s="13">
        <v>1581</v>
      </c>
      <c r="H33" s="13">
        <v>327</v>
      </c>
      <c r="I33" s="13">
        <v>312</v>
      </c>
      <c r="J33" s="13">
        <v>2399</v>
      </c>
      <c r="K33" s="13">
        <v>390</v>
      </c>
      <c r="L33" s="14">
        <f t="shared" si="0"/>
        <v>230996</v>
      </c>
      <c r="M33" s="14">
        <v>44714</v>
      </c>
      <c r="N33" s="14">
        <v>11575</v>
      </c>
      <c r="O33" s="14">
        <v>20061</v>
      </c>
      <c r="P33" s="14">
        <v>13135</v>
      </c>
      <c r="Q33" s="14">
        <v>60955</v>
      </c>
      <c r="R33" s="14">
        <v>10442</v>
      </c>
      <c r="S33" s="14">
        <v>7889</v>
      </c>
      <c r="T33" s="14">
        <v>53141</v>
      </c>
      <c r="U33" s="14">
        <v>9084</v>
      </c>
      <c r="V33" s="15">
        <f t="shared" si="1"/>
        <v>1167114.8080000002</v>
      </c>
      <c r="W33" s="15">
        <v>161212.30499999999</v>
      </c>
      <c r="X33" s="15">
        <v>87081.760999999999</v>
      </c>
      <c r="Y33" s="15">
        <v>26155.473000000002</v>
      </c>
      <c r="Z33" s="15">
        <v>31523.151000000002</v>
      </c>
      <c r="AA33" s="15">
        <v>318176.57299999997</v>
      </c>
      <c r="AB33" s="15">
        <v>29058.241000000002</v>
      </c>
      <c r="AC33" s="15">
        <v>16146.968000000001</v>
      </c>
      <c r="AD33" s="15">
        <v>454006.78</v>
      </c>
      <c r="AE33" s="15">
        <v>43753.555999999997</v>
      </c>
      <c r="AF33" s="15"/>
    </row>
    <row r="34" spans="1:32" x14ac:dyDescent="0.35">
      <c r="A34" s="12">
        <v>1939</v>
      </c>
      <c r="B34" s="13">
        <f t="shared" si="2"/>
        <v>6953</v>
      </c>
      <c r="C34" s="13">
        <v>608</v>
      </c>
      <c r="D34" s="13">
        <v>295</v>
      </c>
      <c r="E34" s="13">
        <v>613</v>
      </c>
      <c r="F34" s="13">
        <v>342</v>
      </c>
      <c r="G34" s="13">
        <v>1618</v>
      </c>
      <c r="H34" s="13">
        <v>360</v>
      </c>
      <c r="I34" s="13">
        <v>313</v>
      </c>
      <c r="J34" s="13">
        <v>2348</v>
      </c>
      <c r="K34" s="13">
        <v>456</v>
      </c>
      <c r="L34" s="14">
        <f t="shared" si="0"/>
        <v>270439</v>
      </c>
      <c r="M34" s="14">
        <v>52081</v>
      </c>
      <c r="N34" s="14">
        <v>17875</v>
      </c>
      <c r="O34" s="14">
        <v>29579</v>
      </c>
      <c r="P34" s="14">
        <v>15162</v>
      </c>
      <c r="Q34" s="14">
        <v>71673</v>
      </c>
      <c r="R34" s="14">
        <v>12401</v>
      </c>
      <c r="S34" s="14">
        <v>8403</v>
      </c>
      <c r="T34" s="14">
        <v>48610</v>
      </c>
      <c r="U34" s="14">
        <v>14655</v>
      </c>
      <c r="V34" s="15">
        <f t="shared" si="1"/>
        <v>1459831.9040000001</v>
      </c>
      <c r="W34" s="15">
        <v>197899.478</v>
      </c>
      <c r="X34" s="15">
        <v>131850.55100000001</v>
      </c>
      <c r="Y34" s="15">
        <v>58140.659</v>
      </c>
      <c r="Z34" s="15">
        <v>35958.565999999999</v>
      </c>
      <c r="AA34" s="15">
        <v>459106.21</v>
      </c>
      <c r="AB34" s="15">
        <v>41009.125</v>
      </c>
      <c r="AC34" s="15">
        <v>18473.173999999999</v>
      </c>
      <c r="AD34" s="15">
        <v>456550.027</v>
      </c>
      <c r="AE34" s="15">
        <v>60844.114000000001</v>
      </c>
      <c r="AF34" s="15"/>
    </row>
    <row r="35" spans="1:32" x14ac:dyDescent="0.35">
      <c r="A35" s="16">
        <v>1940</v>
      </c>
      <c r="B35" s="17">
        <f t="shared" si="2"/>
        <v>7142</v>
      </c>
      <c r="C35" s="17">
        <v>668</v>
      </c>
      <c r="D35" s="17">
        <v>289</v>
      </c>
      <c r="E35" s="17">
        <v>689</v>
      </c>
      <c r="F35" s="17">
        <v>382</v>
      </c>
      <c r="G35" s="17">
        <v>1576</v>
      </c>
      <c r="H35" s="17">
        <v>474</v>
      </c>
      <c r="I35" s="17">
        <v>324</v>
      </c>
      <c r="J35" s="17">
        <v>2069</v>
      </c>
      <c r="K35" s="17">
        <v>671</v>
      </c>
      <c r="L35" s="18">
        <f t="shared" si="0"/>
        <v>294971</v>
      </c>
      <c r="M35" s="18">
        <v>51615</v>
      </c>
      <c r="N35" s="18">
        <v>19680</v>
      </c>
      <c r="O35" s="18">
        <v>35128</v>
      </c>
      <c r="P35" s="18">
        <v>17486</v>
      </c>
      <c r="Q35" s="18">
        <v>85920</v>
      </c>
      <c r="R35" s="18">
        <v>15481</v>
      </c>
      <c r="S35" s="18">
        <v>8383</v>
      </c>
      <c r="T35" s="18">
        <v>41791</v>
      </c>
      <c r="U35" s="18">
        <v>19487</v>
      </c>
      <c r="V35" s="19">
        <f t="shared" si="1"/>
        <v>1644977.3229999999</v>
      </c>
      <c r="W35" s="19">
        <v>236119.64300000001</v>
      </c>
      <c r="X35" s="19">
        <v>144230.34700000001</v>
      </c>
      <c r="Y35" s="19">
        <v>84814.679000000004</v>
      </c>
      <c r="Z35" s="19">
        <v>52235.966</v>
      </c>
      <c r="AA35" s="19">
        <v>649333.84499999997</v>
      </c>
      <c r="AB35" s="19">
        <v>76871.976999999999</v>
      </c>
      <c r="AC35" s="19">
        <v>18345.786</v>
      </c>
      <c r="AD35" s="19">
        <v>306342.859</v>
      </c>
      <c r="AE35" s="19">
        <v>76682.221000000005</v>
      </c>
      <c r="AF35" s="15"/>
    </row>
    <row r="36" spans="1:32" x14ac:dyDescent="0.35">
      <c r="B36" s="20" t="s">
        <v>48</v>
      </c>
      <c r="C36" s="21"/>
      <c r="D36" s="21"/>
      <c r="E36" s="21"/>
      <c r="F36" s="21"/>
      <c r="G36" s="21"/>
      <c r="H36" s="21"/>
      <c r="I36" s="21"/>
      <c r="J36" s="22"/>
      <c r="K36" s="22"/>
      <c r="L36" s="21"/>
      <c r="M36" s="21"/>
      <c r="N36" s="21"/>
      <c r="O36" s="21"/>
      <c r="P36" s="21"/>
      <c r="Q36" s="21"/>
      <c r="R36" s="21"/>
      <c r="S36" s="21"/>
      <c r="T36" s="21"/>
      <c r="U36" s="21"/>
      <c r="X36" s="2"/>
      <c r="Y36" s="23"/>
      <c r="Z36" s="2"/>
    </row>
    <row r="37" spans="1:32" x14ac:dyDescent="0.35">
      <c r="B37" s="2" t="s">
        <v>49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X37" s="2"/>
      <c r="Y37" s="23"/>
    </row>
    <row r="38" spans="1:32" x14ac:dyDescent="0.35">
      <c r="B38" s="2" t="s">
        <v>50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X38" s="2"/>
      <c r="Y38" s="23"/>
    </row>
    <row r="39" spans="1:32" x14ac:dyDescent="0.35">
      <c r="B39" s="1" t="s">
        <v>51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X39" s="2"/>
      <c r="Y39" s="23"/>
    </row>
    <row r="40" spans="1:32" x14ac:dyDescent="0.35">
      <c r="B40" s="1" t="s">
        <v>52</v>
      </c>
    </row>
  </sheetData>
  <mergeCells count="6">
    <mergeCell ref="B2:K2"/>
    <mergeCell ref="L2:U2"/>
    <mergeCell ref="V2:AE2"/>
    <mergeCell ref="B5:K5"/>
    <mergeCell ref="L5:U5"/>
    <mergeCell ref="V5:AE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산업별종합1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2018-02-27T03:55:28Z</dcterms:created>
  <dcterms:modified xsi:type="dcterms:W3CDTF">2018-02-27T04:00:03Z</dcterms:modified>
</cp:coreProperties>
</file>