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<sst xmlns="http://schemas.openxmlformats.org/spreadsheetml/2006/main" count="56" uniqueCount="45">
  <si>
    <t>표 I174-196 발주자별·공종별 건설수주액, 1977-2016</t>
    <phoneticPr fontId="2" type="noConversion"/>
  </si>
  <si>
    <t>합계</t>
    <phoneticPr fontId="2" type="noConversion"/>
  </si>
  <si>
    <t>수주총액</t>
  </si>
  <si>
    <t>공공부문</t>
  </si>
  <si>
    <t>민간부문</t>
  </si>
  <si>
    <t>국내외국기관</t>
  </si>
  <si>
    <t>민자</t>
  </si>
  <si>
    <t>소계</t>
    <phoneticPr fontId="2" type="noConversion"/>
  </si>
  <si>
    <t>소계</t>
    <phoneticPr fontId="2" type="noConversion"/>
  </si>
  <si>
    <t>토목</t>
  </si>
  <si>
    <t>건축</t>
  </si>
  <si>
    <t>합계</t>
    <phoneticPr fontId="2" type="noConversion"/>
  </si>
  <si>
    <t>주택</t>
    <phoneticPr fontId="2" type="noConversion"/>
  </si>
  <si>
    <t xml:space="preserve"> 사무실 및 점포</t>
  </si>
  <si>
    <t xml:space="preserve"> 공장 및 창고</t>
  </si>
  <si>
    <t xml:space="preserve"> 관공서 등</t>
  </si>
  <si>
    <t xml:space="preserve"> 기타</t>
  </si>
  <si>
    <t>남한, 십억 원</t>
    <phoneticPr fontId="2" type="noConversion"/>
  </si>
  <si>
    <t xml:space="preserve">  신규주택</t>
  </si>
  <si>
    <t xml:space="preserve">  재건축</t>
  </si>
  <si>
    <t xml:space="preserve">  재개발</t>
  </si>
  <si>
    <t>I174</t>
    <phoneticPr fontId="2" type="noConversion"/>
  </si>
  <si>
    <t>I175</t>
  </si>
  <si>
    <t>I176</t>
  </si>
  <si>
    <t>I177</t>
  </si>
  <si>
    <t>I178</t>
  </si>
  <si>
    <t>I179</t>
  </si>
  <si>
    <t>I180</t>
  </si>
  <si>
    <t>I181</t>
  </si>
  <si>
    <t>I182</t>
  </si>
  <si>
    <t>I183</t>
  </si>
  <si>
    <t>I184</t>
  </si>
  <si>
    <t>I185</t>
  </si>
  <si>
    <t>I186</t>
  </si>
  <si>
    <t>I187</t>
  </si>
  <si>
    <t>I188</t>
  </si>
  <si>
    <t>I189</t>
  </si>
  <si>
    <t>I190</t>
  </si>
  <si>
    <t>I191</t>
  </si>
  <si>
    <t>I192</t>
  </si>
  <si>
    <t>I193</t>
  </si>
  <si>
    <t>I194</t>
  </si>
  <si>
    <t>I195</t>
  </si>
  <si>
    <t>I196</t>
  </si>
  <si>
    <r>
      <t xml:space="preserve">자료: 건설수주통계조사;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건설경기동향조사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</si>
</sst>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>
      <alignment vertical="center"/>
    </xf>
    <xf numFmtId="176" fontId="4" fillId="0" borderId="1" xfId="1" applyFont="1" applyBorder="1">
      <alignment vertical="center"/>
    </xf>
    <xf numFmtId="176" fontId="4" fillId="0" borderId="0" xfId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3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K48"/>
  <sheetViews>
    <sheetView showGridLines="0" tabSelected="1" workbookViewId="0"/>
  </sheetViews>
  <sheetFormatPr defaultColWidth="8.69921875" defaultRowHeight="12.75" customHeight="1" x14ac:dyDescent="0.25"/>
  <cols>
    <col min="1" max="6" width="8.69921875" style="1"/>
    <col min="7" max="7" width="8.796875" style="1" customWidth="1"/>
    <col min="8" max="8" width="12" style="1" customWidth="1"/>
    <col min="9" max="9" width="10" style="1" customWidth="1"/>
    <col min="10" max="16384" width="8.69921875" style="1"/>
  </cols>
  <sheetData>
    <row r="1" spans="1:37" ht="12.75" customHeight="1" x14ac:dyDescent="0.25">
      <c r="B1" s="1" t="s">
        <v>0</v>
      </c>
    </row>
    <row r="2" spans="1:37" ht="12.75" customHeight="1" x14ac:dyDescent="0.25">
      <c r="A2" s="2"/>
      <c r="B2" s="10" t="s">
        <v>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 t="s">
        <v>3</v>
      </c>
      <c r="N2" s="10"/>
      <c r="O2" s="10"/>
      <c r="P2" s="10" t="s">
        <v>4</v>
      </c>
      <c r="Q2" s="10"/>
      <c r="R2" s="10"/>
      <c r="S2" s="10" t="s">
        <v>5</v>
      </c>
      <c r="T2" s="10"/>
      <c r="U2" s="10"/>
      <c r="V2" s="10" t="s">
        <v>6</v>
      </c>
      <c r="W2" s="10"/>
      <c r="X2" s="10"/>
    </row>
    <row r="3" spans="1:37" ht="12.75" customHeight="1" x14ac:dyDescent="0.25">
      <c r="A3" s="3"/>
      <c r="B3" s="10" t="s">
        <v>1</v>
      </c>
      <c r="C3" s="10" t="s">
        <v>10</v>
      </c>
      <c r="D3" s="10"/>
      <c r="E3" s="10"/>
      <c r="F3" s="10"/>
      <c r="G3" s="10"/>
      <c r="H3" s="10"/>
      <c r="I3" s="10"/>
      <c r="J3" s="10"/>
      <c r="K3" s="10"/>
      <c r="L3" s="4" t="s">
        <v>9</v>
      </c>
      <c r="M3" s="10" t="s">
        <v>1</v>
      </c>
      <c r="N3" s="10" t="s">
        <v>10</v>
      </c>
      <c r="O3" s="10" t="s">
        <v>9</v>
      </c>
      <c r="P3" s="10" t="s">
        <v>1</v>
      </c>
      <c r="Q3" s="10" t="s">
        <v>10</v>
      </c>
      <c r="R3" s="10" t="s">
        <v>9</v>
      </c>
      <c r="S3" s="10" t="s">
        <v>11</v>
      </c>
      <c r="T3" s="10" t="s">
        <v>10</v>
      </c>
      <c r="U3" s="10" t="s">
        <v>9</v>
      </c>
      <c r="V3" s="10" t="s">
        <v>11</v>
      </c>
      <c r="W3" s="10" t="s">
        <v>10</v>
      </c>
      <c r="X3" s="10" t="s">
        <v>9</v>
      </c>
    </row>
    <row r="4" spans="1:37" s="15" customFormat="1" ht="23.4" customHeight="1" x14ac:dyDescent="0.25">
      <c r="A4" s="13"/>
      <c r="B4" s="12"/>
      <c r="C4" s="10" t="s">
        <v>8</v>
      </c>
      <c r="D4" s="14" t="s">
        <v>12</v>
      </c>
      <c r="E4" s="14"/>
      <c r="F4" s="14"/>
      <c r="G4" s="14"/>
      <c r="H4" s="18" t="s">
        <v>13</v>
      </c>
      <c r="I4" s="10" t="s">
        <v>14</v>
      </c>
      <c r="J4" s="10" t="s">
        <v>15</v>
      </c>
      <c r="K4" s="10" t="s">
        <v>16</v>
      </c>
      <c r="L4" s="13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</row>
    <row r="5" spans="1:37" s="15" customFormat="1" ht="24.6" customHeight="1" x14ac:dyDescent="0.25">
      <c r="B5" s="11"/>
      <c r="C5" s="11"/>
      <c r="D5" s="17" t="s">
        <v>7</v>
      </c>
      <c r="E5" s="17" t="s">
        <v>18</v>
      </c>
      <c r="F5" s="17" t="s">
        <v>19</v>
      </c>
      <c r="G5" s="17" t="s">
        <v>20</v>
      </c>
      <c r="H5" s="19"/>
      <c r="I5" s="11"/>
      <c r="J5" s="11"/>
      <c r="K5" s="11"/>
      <c r="L5" s="17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37" ht="12.75" customHeight="1" x14ac:dyDescent="0.25">
      <c r="A6" s="3"/>
      <c r="B6" s="5" t="s">
        <v>21</v>
      </c>
      <c r="C6" s="5" t="s">
        <v>22</v>
      </c>
      <c r="D6" s="5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5" t="s">
        <v>34</v>
      </c>
      <c r="P6" s="5" t="s">
        <v>35</v>
      </c>
      <c r="Q6" s="5" t="s">
        <v>36</v>
      </c>
      <c r="R6" s="5" t="s">
        <v>37</v>
      </c>
      <c r="S6" s="5" t="s">
        <v>38</v>
      </c>
      <c r="T6" s="5" t="s">
        <v>39</v>
      </c>
      <c r="U6" s="5" t="s">
        <v>40</v>
      </c>
      <c r="V6" s="5" t="s">
        <v>41</v>
      </c>
      <c r="W6" s="5" t="s">
        <v>42</v>
      </c>
      <c r="X6" s="5" t="s">
        <v>43</v>
      </c>
      <c r="Z6"/>
      <c r="AA6"/>
      <c r="AB6"/>
      <c r="AC6"/>
      <c r="AD6"/>
      <c r="AE6"/>
      <c r="AF6"/>
      <c r="AG6"/>
      <c r="AH6"/>
      <c r="AI6"/>
      <c r="AJ6"/>
      <c r="AK6"/>
    </row>
    <row r="7" spans="1:37" ht="12.75" customHeight="1" x14ac:dyDescent="0.25">
      <c r="A7" s="5"/>
      <c r="B7" s="8" t="s">
        <v>17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Z7"/>
      <c r="AA7"/>
      <c r="AB7"/>
      <c r="AC7"/>
      <c r="AD7"/>
      <c r="AE7"/>
      <c r="AF7"/>
      <c r="AG7"/>
      <c r="AH7"/>
      <c r="AI7"/>
      <c r="AJ7"/>
      <c r="AK7"/>
    </row>
    <row r="8" spans="1:37" ht="12.75" customHeight="1" x14ac:dyDescent="0.25">
      <c r="A8" s="2">
        <v>1977</v>
      </c>
      <c r="B8" s="6">
        <v>787.33799999999997</v>
      </c>
      <c r="C8" s="6">
        <v>337.49400000000003</v>
      </c>
      <c r="D8" s="6">
        <v>147.10599999999999</v>
      </c>
      <c r="E8" s="6"/>
      <c r="F8" s="6"/>
      <c r="G8" s="6"/>
      <c r="H8" s="6">
        <v>57.011000000000003</v>
      </c>
      <c r="I8" s="6">
        <v>56.009</v>
      </c>
      <c r="J8" s="6">
        <v>46.774000000000001</v>
      </c>
      <c r="K8" s="6">
        <v>30.594000000000001</v>
      </c>
      <c r="L8" s="6">
        <v>449.84399999999999</v>
      </c>
      <c r="M8" s="6">
        <v>558.09799999999996</v>
      </c>
      <c r="N8" s="6">
        <v>148.958</v>
      </c>
      <c r="O8" s="6">
        <v>409.14</v>
      </c>
      <c r="P8" s="6">
        <v>222.89500000000001</v>
      </c>
      <c r="Q8" s="6">
        <v>182.607</v>
      </c>
      <c r="R8" s="6">
        <v>40.287999999999997</v>
      </c>
      <c r="S8" s="6">
        <v>6.3449999999999998</v>
      </c>
      <c r="T8" s="6">
        <v>5.9290000000000003</v>
      </c>
      <c r="U8" s="6">
        <v>0.41599999999999998</v>
      </c>
      <c r="V8" s="6"/>
      <c r="W8" s="6"/>
      <c r="X8" s="6"/>
      <c r="Z8"/>
      <c r="AA8"/>
      <c r="AB8"/>
      <c r="AC8"/>
      <c r="AD8"/>
      <c r="AE8"/>
      <c r="AF8"/>
      <c r="AG8"/>
      <c r="AH8"/>
      <c r="AI8"/>
      <c r="AJ8"/>
      <c r="AK8"/>
    </row>
    <row r="9" spans="1:37" ht="12.75" customHeight="1" x14ac:dyDescent="0.25">
      <c r="A9" s="3">
        <f t="shared" ref="A9:A47" si="0">+A8+1</f>
        <v>1978</v>
      </c>
      <c r="B9" s="7">
        <v>1655.4190000000001</v>
      </c>
      <c r="C9" s="7">
        <v>1085.8430000000001</v>
      </c>
      <c r="D9" s="7">
        <v>636.78599999999994</v>
      </c>
      <c r="E9" s="7"/>
      <c r="F9" s="7"/>
      <c r="G9" s="7"/>
      <c r="H9" s="7">
        <v>130.137</v>
      </c>
      <c r="I9" s="7">
        <v>163.91499999999999</v>
      </c>
      <c r="J9" s="7">
        <v>102.10599999999999</v>
      </c>
      <c r="K9" s="7">
        <v>52.899000000000001</v>
      </c>
      <c r="L9" s="7">
        <v>569.57600000000002</v>
      </c>
      <c r="M9" s="7">
        <v>737.79200000000003</v>
      </c>
      <c r="N9" s="7">
        <v>227.09299999999999</v>
      </c>
      <c r="O9" s="7">
        <v>510.69900000000001</v>
      </c>
      <c r="P9" s="7">
        <v>909.11900000000003</v>
      </c>
      <c r="Q9" s="7">
        <v>852.04100000000005</v>
      </c>
      <c r="R9" s="7">
        <v>57.078000000000003</v>
      </c>
      <c r="S9" s="7">
        <v>8.5079999999999991</v>
      </c>
      <c r="T9" s="7">
        <v>6.7089999999999996</v>
      </c>
      <c r="U9" s="7">
        <v>1.7989999999999999</v>
      </c>
      <c r="V9" s="7"/>
      <c r="W9" s="7"/>
      <c r="X9" s="7"/>
      <c r="Z9"/>
      <c r="AA9"/>
      <c r="AB9"/>
      <c r="AC9"/>
      <c r="AD9"/>
      <c r="AE9"/>
      <c r="AF9"/>
      <c r="AG9"/>
      <c r="AH9"/>
      <c r="AI9"/>
      <c r="AJ9"/>
      <c r="AK9"/>
    </row>
    <row r="10" spans="1:37" ht="12.75" customHeight="1" x14ac:dyDescent="0.25">
      <c r="A10" s="3">
        <f t="shared" si="0"/>
        <v>1979</v>
      </c>
      <c r="B10" s="7">
        <v>2195.3130000000001</v>
      </c>
      <c r="C10" s="7">
        <v>974.62</v>
      </c>
      <c r="D10" s="7">
        <v>454.66300000000001</v>
      </c>
      <c r="E10" s="7"/>
      <c r="F10" s="7"/>
      <c r="G10" s="7"/>
      <c r="H10" s="7">
        <v>152.29</v>
      </c>
      <c r="I10" s="7">
        <v>175.76599999999999</v>
      </c>
      <c r="J10" s="7">
        <v>131.351</v>
      </c>
      <c r="K10" s="7">
        <v>60.55</v>
      </c>
      <c r="L10" s="7">
        <v>1220.693</v>
      </c>
      <c r="M10" s="7">
        <v>1550.684</v>
      </c>
      <c r="N10" s="7">
        <v>403.90100000000001</v>
      </c>
      <c r="O10" s="7">
        <v>1146.7829999999999</v>
      </c>
      <c r="P10" s="7">
        <v>626.95299999999997</v>
      </c>
      <c r="Q10" s="7">
        <v>559.30799999999999</v>
      </c>
      <c r="R10" s="7">
        <v>67.644999999999996</v>
      </c>
      <c r="S10" s="7">
        <v>17.675999999999998</v>
      </c>
      <c r="T10" s="7">
        <v>11.411</v>
      </c>
      <c r="U10" s="7">
        <v>6.2649999999999997</v>
      </c>
      <c r="V10" s="7"/>
      <c r="W10" s="7"/>
      <c r="X10" s="7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12.75" customHeight="1" x14ac:dyDescent="0.25">
      <c r="A11" s="3">
        <f t="shared" si="0"/>
        <v>1980</v>
      </c>
      <c r="B11" s="7">
        <v>2062.3150000000001</v>
      </c>
      <c r="C11" s="7">
        <v>1195.424</v>
      </c>
      <c r="D11" s="7">
        <v>545.71699999999998</v>
      </c>
      <c r="E11" s="7"/>
      <c r="F11" s="7"/>
      <c r="G11" s="7"/>
      <c r="H11" s="7">
        <v>198.25</v>
      </c>
      <c r="I11" s="7">
        <v>127.986</v>
      </c>
      <c r="J11" s="7">
        <v>190.12700000000001</v>
      </c>
      <c r="K11" s="7">
        <v>133.34399999999999</v>
      </c>
      <c r="L11" s="7">
        <v>866.89099999999996</v>
      </c>
      <c r="M11" s="7">
        <v>1194.702</v>
      </c>
      <c r="N11" s="7">
        <v>450.75</v>
      </c>
      <c r="O11" s="7">
        <v>743.952</v>
      </c>
      <c r="P11" s="7">
        <v>822.63199999999995</v>
      </c>
      <c r="Q11" s="7">
        <v>735.01</v>
      </c>
      <c r="R11" s="7">
        <v>87.622</v>
      </c>
      <c r="S11" s="7">
        <v>44.981000000000002</v>
      </c>
      <c r="T11" s="7">
        <v>9.6639999999999997</v>
      </c>
      <c r="U11" s="7">
        <v>35.317</v>
      </c>
      <c r="V11" s="7"/>
      <c r="W11" s="7"/>
      <c r="X11" s="7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 ht="12.75" customHeight="1" x14ac:dyDescent="0.25">
      <c r="A12" s="3">
        <f t="shared" si="0"/>
        <v>1981</v>
      </c>
      <c r="B12" s="7">
        <v>3197.6779999999999</v>
      </c>
      <c r="C12" s="7">
        <v>1560.53</v>
      </c>
      <c r="D12" s="7">
        <v>532.80600000000004</v>
      </c>
      <c r="E12" s="7"/>
      <c r="F12" s="7"/>
      <c r="G12" s="7"/>
      <c r="H12" s="7">
        <v>387.04300000000001</v>
      </c>
      <c r="I12" s="7">
        <v>203.55500000000001</v>
      </c>
      <c r="J12" s="7">
        <v>290.20100000000002</v>
      </c>
      <c r="K12" s="7">
        <v>146.92500000000001</v>
      </c>
      <c r="L12" s="7">
        <v>1637.1479999999999</v>
      </c>
      <c r="M12" s="7">
        <v>2203.1109999999999</v>
      </c>
      <c r="N12" s="7">
        <v>670.28599999999994</v>
      </c>
      <c r="O12" s="7">
        <v>1532.825</v>
      </c>
      <c r="P12" s="7">
        <v>946.19799999999998</v>
      </c>
      <c r="Q12" s="7">
        <v>864.23500000000001</v>
      </c>
      <c r="R12" s="7">
        <v>81.962999999999994</v>
      </c>
      <c r="S12" s="7">
        <v>48.369</v>
      </c>
      <c r="T12" s="7">
        <v>26.009</v>
      </c>
      <c r="U12" s="7">
        <v>22.36</v>
      </c>
      <c r="V12" s="7"/>
      <c r="W12" s="7"/>
      <c r="X12" s="7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 ht="12.75" customHeight="1" x14ac:dyDescent="0.25">
      <c r="A13" s="3">
        <f t="shared" si="0"/>
        <v>1982</v>
      </c>
      <c r="B13" s="7">
        <v>3933.9929999999999</v>
      </c>
      <c r="C13" s="7">
        <v>1849</v>
      </c>
      <c r="D13" s="7">
        <v>789.923</v>
      </c>
      <c r="E13" s="7"/>
      <c r="F13" s="7"/>
      <c r="G13" s="7"/>
      <c r="H13" s="7">
        <v>448.19299999999998</v>
      </c>
      <c r="I13" s="7">
        <v>159.72300000000001</v>
      </c>
      <c r="J13" s="7">
        <v>296.24599999999998</v>
      </c>
      <c r="K13" s="7">
        <v>154.91499999999999</v>
      </c>
      <c r="L13" s="7">
        <v>2084.9929999999999</v>
      </c>
      <c r="M13" s="7">
        <v>2550.3449999999998</v>
      </c>
      <c r="N13" s="7">
        <v>660.51199999999994</v>
      </c>
      <c r="O13" s="7">
        <v>1889.8330000000001</v>
      </c>
      <c r="P13" s="7">
        <v>1340.9459999999999</v>
      </c>
      <c r="Q13" s="7">
        <v>1167.576</v>
      </c>
      <c r="R13" s="7">
        <v>173.37</v>
      </c>
      <c r="S13" s="7">
        <v>42.701999999999998</v>
      </c>
      <c r="T13" s="7">
        <v>20.911999999999999</v>
      </c>
      <c r="U13" s="7">
        <v>21.79</v>
      </c>
      <c r="V13" s="7"/>
      <c r="W13" s="7"/>
      <c r="X13" s="7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 ht="12.75" customHeight="1" x14ac:dyDescent="0.25">
      <c r="A14" s="3">
        <f t="shared" si="0"/>
        <v>1983</v>
      </c>
      <c r="B14" s="7">
        <v>4734.7110000000002</v>
      </c>
      <c r="C14" s="7">
        <v>2457.1869999999999</v>
      </c>
      <c r="D14" s="7">
        <v>961.596</v>
      </c>
      <c r="E14" s="7"/>
      <c r="F14" s="7"/>
      <c r="G14" s="7"/>
      <c r="H14" s="7">
        <v>693.86800000000005</v>
      </c>
      <c r="I14" s="7">
        <v>243.65799999999999</v>
      </c>
      <c r="J14" s="7">
        <v>329.83100000000002</v>
      </c>
      <c r="K14" s="7">
        <v>228.23400000000001</v>
      </c>
      <c r="L14" s="7">
        <v>2277.5239999999999</v>
      </c>
      <c r="M14" s="7">
        <v>2815.326</v>
      </c>
      <c r="N14" s="7">
        <v>700.71900000000005</v>
      </c>
      <c r="O14" s="7">
        <v>2114.607</v>
      </c>
      <c r="P14" s="7">
        <v>1862.5139999999999</v>
      </c>
      <c r="Q14" s="7">
        <v>1716.7809999999999</v>
      </c>
      <c r="R14" s="7">
        <v>145.733</v>
      </c>
      <c r="S14" s="7">
        <v>56.871000000000002</v>
      </c>
      <c r="T14" s="7">
        <v>39.686999999999998</v>
      </c>
      <c r="U14" s="7">
        <v>17.184000000000001</v>
      </c>
      <c r="V14" s="7"/>
      <c r="W14" s="7"/>
      <c r="X14" s="7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 ht="12.75" customHeight="1" x14ac:dyDescent="0.25">
      <c r="A15" s="3">
        <f t="shared" si="0"/>
        <v>1984</v>
      </c>
      <c r="B15" s="7">
        <v>5187.0159999999996</v>
      </c>
      <c r="C15" s="7">
        <v>3164.0309999999999</v>
      </c>
      <c r="D15" s="7">
        <v>1585.5989999999999</v>
      </c>
      <c r="E15" s="7"/>
      <c r="F15" s="7"/>
      <c r="G15" s="7"/>
      <c r="H15" s="7">
        <v>667.13800000000003</v>
      </c>
      <c r="I15" s="7">
        <v>345.64699999999999</v>
      </c>
      <c r="J15" s="7">
        <v>315.76299999999998</v>
      </c>
      <c r="K15" s="7">
        <v>249.88399999999999</v>
      </c>
      <c r="L15" s="7">
        <v>2022.9849999999999</v>
      </c>
      <c r="M15" s="7">
        <v>3107.683</v>
      </c>
      <c r="N15" s="7">
        <v>1353.7639999999999</v>
      </c>
      <c r="O15" s="7">
        <v>1753.9190000000001</v>
      </c>
      <c r="P15" s="7">
        <v>2038.7570000000001</v>
      </c>
      <c r="Q15" s="7">
        <v>1781.62</v>
      </c>
      <c r="R15" s="7">
        <v>257.137</v>
      </c>
      <c r="S15" s="7">
        <v>40.576000000000001</v>
      </c>
      <c r="T15" s="7">
        <v>28.646999999999998</v>
      </c>
      <c r="U15" s="7">
        <v>11.929</v>
      </c>
      <c r="V15" s="7"/>
      <c r="W15" s="7"/>
      <c r="X15" s="7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 ht="12.75" customHeight="1" x14ac:dyDescent="0.25">
      <c r="A16" s="3">
        <f t="shared" si="0"/>
        <v>1985</v>
      </c>
      <c r="B16" s="7">
        <v>5388.4769999999999</v>
      </c>
      <c r="C16" s="7">
        <v>2992.8969999999999</v>
      </c>
      <c r="D16" s="7">
        <v>1214.0039999999999</v>
      </c>
      <c r="E16" s="7"/>
      <c r="F16" s="7"/>
      <c r="G16" s="7"/>
      <c r="H16" s="7">
        <v>720.53399999999999</v>
      </c>
      <c r="I16" s="7">
        <v>453.31700000000001</v>
      </c>
      <c r="J16" s="7">
        <v>402.54199999999997</v>
      </c>
      <c r="K16" s="7">
        <v>202.5</v>
      </c>
      <c r="L16" s="7">
        <v>2395.58</v>
      </c>
      <c r="M16" s="7">
        <v>3460.6680000000001</v>
      </c>
      <c r="N16" s="7">
        <v>1286.2149999999999</v>
      </c>
      <c r="O16" s="7">
        <v>2174.453</v>
      </c>
      <c r="P16" s="7">
        <v>1830.19</v>
      </c>
      <c r="Q16" s="7">
        <v>1626.99</v>
      </c>
      <c r="R16" s="7">
        <v>203.2</v>
      </c>
      <c r="S16" s="7">
        <v>97.619</v>
      </c>
      <c r="T16" s="7">
        <v>79.691999999999993</v>
      </c>
      <c r="U16" s="7">
        <v>17.927</v>
      </c>
      <c r="V16" s="7"/>
      <c r="W16" s="7"/>
      <c r="X16" s="7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 ht="12.75" customHeight="1" x14ac:dyDescent="0.25">
      <c r="A17" s="3">
        <f t="shared" si="0"/>
        <v>1986</v>
      </c>
      <c r="B17" s="7">
        <v>5980.6790000000001</v>
      </c>
      <c r="C17" s="7">
        <v>3772.6489999999999</v>
      </c>
      <c r="D17" s="7">
        <v>1411.634</v>
      </c>
      <c r="E17" s="7"/>
      <c r="F17" s="7"/>
      <c r="G17" s="7"/>
      <c r="H17" s="7">
        <v>829.77</v>
      </c>
      <c r="I17" s="7">
        <v>877.48699999999997</v>
      </c>
      <c r="J17" s="7">
        <v>370.69400000000002</v>
      </c>
      <c r="K17" s="7">
        <v>283.06400000000002</v>
      </c>
      <c r="L17" s="7">
        <v>2208.0300000000002</v>
      </c>
      <c r="M17" s="7">
        <v>3045.8780000000002</v>
      </c>
      <c r="N17" s="7">
        <v>1195.67</v>
      </c>
      <c r="O17" s="7">
        <v>1850.2080000000001</v>
      </c>
      <c r="P17" s="7">
        <v>2838.4259999999999</v>
      </c>
      <c r="Q17" s="7">
        <v>2497.9189999999999</v>
      </c>
      <c r="R17" s="7">
        <v>340.50700000000001</v>
      </c>
      <c r="S17" s="7">
        <v>96.375</v>
      </c>
      <c r="T17" s="7">
        <v>79.06</v>
      </c>
      <c r="U17" s="7">
        <v>17.315000000000001</v>
      </c>
      <c r="V17" s="7"/>
      <c r="W17" s="7"/>
      <c r="X17" s="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 ht="12.75" customHeight="1" x14ac:dyDescent="0.25">
      <c r="A18" s="3">
        <f t="shared" si="0"/>
        <v>1987</v>
      </c>
      <c r="B18" s="7">
        <v>7249.8819999999996</v>
      </c>
      <c r="C18" s="7">
        <v>4091.24</v>
      </c>
      <c r="D18" s="7">
        <v>1602.1469999999999</v>
      </c>
      <c r="E18" s="7"/>
      <c r="F18" s="7"/>
      <c r="G18" s="7"/>
      <c r="H18" s="7">
        <v>696.87</v>
      </c>
      <c r="I18" s="7">
        <v>848.75</v>
      </c>
      <c r="J18" s="7">
        <v>565.92899999999997</v>
      </c>
      <c r="K18" s="7">
        <v>377.54399999999998</v>
      </c>
      <c r="L18" s="7">
        <v>3158.6419999999998</v>
      </c>
      <c r="M18" s="7">
        <v>3832.9059999999999</v>
      </c>
      <c r="N18" s="7">
        <v>1193.8130000000001</v>
      </c>
      <c r="O18" s="7">
        <v>2639.0929999999998</v>
      </c>
      <c r="P18" s="7">
        <v>3301.01</v>
      </c>
      <c r="Q18" s="7">
        <v>2806.8969999999999</v>
      </c>
      <c r="R18" s="7">
        <v>494.113</v>
      </c>
      <c r="S18" s="7">
        <v>115.96599999999999</v>
      </c>
      <c r="T18" s="7">
        <v>90.53</v>
      </c>
      <c r="U18" s="7">
        <v>25.436</v>
      </c>
      <c r="V18" s="7"/>
      <c r="W18" s="7"/>
      <c r="X18" s="7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 ht="12.75" customHeight="1" x14ac:dyDescent="0.25">
      <c r="A19" s="3">
        <f t="shared" si="0"/>
        <v>1988</v>
      </c>
      <c r="B19" s="7">
        <v>7292.46</v>
      </c>
      <c r="C19" s="7">
        <v>4922.0510000000004</v>
      </c>
      <c r="D19" s="7">
        <v>1911.2550000000001</v>
      </c>
      <c r="E19" s="7"/>
      <c r="F19" s="7"/>
      <c r="G19" s="7"/>
      <c r="H19" s="7">
        <v>1014.866</v>
      </c>
      <c r="I19" s="7">
        <v>1209.1579999999999</v>
      </c>
      <c r="J19" s="7">
        <v>490.68400000000003</v>
      </c>
      <c r="K19" s="7">
        <v>296.08800000000002</v>
      </c>
      <c r="L19" s="7">
        <v>2370.4090000000001</v>
      </c>
      <c r="M19" s="7">
        <v>2988.3159999999998</v>
      </c>
      <c r="N19" s="7">
        <v>1031.038</v>
      </c>
      <c r="O19" s="7">
        <v>1957.278</v>
      </c>
      <c r="P19" s="7">
        <v>4234.6260000000002</v>
      </c>
      <c r="Q19" s="7">
        <v>3829.989</v>
      </c>
      <c r="R19" s="7">
        <v>404.637</v>
      </c>
      <c r="S19" s="7">
        <v>69.518000000000001</v>
      </c>
      <c r="T19" s="7">
        <v>61.024000000000001</v>
      </c>
      <c r="U19" s="7">
        <v>8.4939999999999998</v>
      </c>
      <c r="V19" s="7"/>
      <c r="W19" s="7"/>
      <c r="X19" s="7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 ht="12.75" customHeight="1" x14ac:dyDescent="0.25">
      <c r="A20" s="3">
        <f t="shared" si="0"/>
        <v>1989</v>
      </c>
      <c r="B20" s="7">
        <v>13453.245999999999</v>
      </c>
      <c r="C20" s="7">
        <v>8467.2800000000007</v>
      </c>
      <c r="D20" s="7">
        <v>3571.0459999999998</v>
      </c>
      <c r="E20" s="7"/>
      <c r="F20" s="7"/>
      <c r="G20" s="7"/>
      <c r="H20" s="7">
        <v>2513.4459999999999</v>
      </c>
      <c r="I20" s="7">
        <v>1401.18</v>
      </c>
      <c r="J20" s="7">
        <v>620.58500000000004</v>
      </c>
      <c r="K20" s="7">
        <v>361.02300000000002</v>
      </c>
      <c r="L20" s="7">
        <v>4985.9660000000003</v>
      </c>
      <c r="M20" s="7">
        <v>5938.7120000000004</v>
      </c>
      <c r="N20" s="7">
        <v>1776.4069999999999</v>
      </c>
      <c r="O20" s="7">
        <v>4162.3050000000003</v>
      </c>
      <c r="P20" s="7">
        <v>7481.7759999999998</v>
      </c>
      <c r="Q20" s="7">
        <v>6665.9229999999998</v>
      </c>
      <c r="R20" s="7">
        <v>815.85299999999995</v>
      </c>
      <c r="S20" s="7">
        <v>32.758000000000003</v>
      </c>
      <c r="T20" s="7">
        <v>24.95</v>
      </c>
      <c r="U20" s="7">
        <v>7.8079999999999998</v>
      </c>
      <c r="V20" s="7"/>
      <c r="W20" s="7"/>
      <c r="X20" s="7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 ht="12.75" customHeight="1" x14ac:dyDescent="0.25">
      <c r="A21" s="3">
        <f t="shared" si="0"/>
        <v>1990</v>
      </c>
      <c r="B21" s="7">
        <v>20963.955999999998</v>
      </c>
      <c r="C21" s="7">
        <v>13425.603999999999</v>
      </c>
      <c r="D21" s="7">
        <v>7924.1440000000002</v>
      </c>
      <c r="E21" s="7"/>
      <c r="F21" s="7"/>
      <c r="G21" s="7"/>
      <c r="H21" s="7">
        <v>2497.8150000000001</v>
      </c>
      <c r="I21" s="7">
        <v>1764.2149999999999</v>
      </c>
      <c r="J21" s="7">
        <v>751.73</v>
      </c>
      <c r="K21" s="7">
        <v>487.7</v>
      </c>
      <c r="L21" s="7">
        <v>7538.3519999999999</v>
      </c>
      <c r="M21" s="7">
        <v>8602.7199999999993</v>
      </c>
      <c r="N21" s="7">
        <v>2563.3310000000001</v>
      </c>
      <c r="O21" s="7">
        <v>6039.3890000000001</v>
      </c>
      <c r="P21" s="7">
        <v>12352.195</v>
      </c>
      <c r="Q21" s="7">
        <v>10855.236000000001</v>
      </c>
      <c r="R21" s="7">
        <v>1496.9590000000001</v>
      </c>
      <c r="S21" s="7">
        <v>9.0410000000000004</v>
      </c>
      <c r="T21" s="7">
        <v>7.0369999999999999</v>
      </c>
      <c r="U21" s="7">
        <v>2.004</v>
      </c>
      <c r="V21" s="7"/>
      <c r="W21" s="7"/>
      <c r="X21" s="7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 ht="12.75" customHeight="1" x14ac:dyDescent="0.25">
      <c r="A22" s="3">
        <f t="shared" si="0"/>
        <v>1991</v>
      </c>
      <c r="B22" s="7">
        <v>25569.425999999999</v>
      </c>
      <c r="C22" s="7">
        <v>16367.126</v>
      </c>
      <c r="D22" s="7">
        <v>9481.7870000000003</v>
      </c>
      <c r="E22" s="7"/>
      <c r="F22" s="7"/>
      <c r="G22" s="7"/>
      <c r="H22" s="7">
        <v>3571.3220000000001</v>
      </c>
      <c r="I22" s="7">
        <v>1817.912</v>
      </c>
      <c r="J22" s="7">
        <v>1008.996</v>
      </c>
      <c r="K22" s="7">
        <v>487.10899999999998</v>
      </c>
      <c r="L22" s="7">
        <v>9202.2999999999993</v>
      </c>
      <c r="M22" s="7">
        <v>11545.754000000001</v>
      </c>
      <c r="N22" s="7">
        <v>3389.607</v>
      </c>
      <c r="O22" s="7">
        <v>8156.1469999999999</v>
      </c>
      <c r="P22" s="7">
        <v>14011.398999999999</v>
      </c>
      <c r="Q22" s="7">
        <v>12971.093000000001</v>
      </c>
      <c r="R22" s="7">
        <v>1040.306</v>
      </c>
      <c r="S22" s="7">
        <v>12.273</v>
      </c>
      <c r="T22" s="7">
        <v>6.4260000000000002</v>
      </c>
      <c r="U22" s="7">
        <v>5.8470000000000004</v>
      </c>
      <c r="V22" s="7"/>
      <c r="W22" s="7"/>
      <c r="X22" s="7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 ht="12.75" customHeight="1" x14ac:dyDescent="0.25">
      <c r="A23" s="3">
        <f t="shared" si="0"/>
        <v>1992</v>
      </c>
      <c r="B23" s="7">
        <v>27861.019</v>
      </c>
      <c r="C23" s="7">
        <v>17154.128000000001</v>
      </c>
      <c r="D23" s="7">
        <v>10257.907999999999</v>
      </c>
      <c r="E23" s="7"/>
      <c r="F23" s="7"/>
      <c r="G23" s="7"/>
      <c r="H23" s="7">
        <v>3046.8330000000001</v>
      </c>
      <c r="I23" s="7">
        <v>1746.491</v>
      </c>
      <c r="J23" s="7">
        <v>1168.2809999999999</v>
      </c>
      <c r="K23" s="7">
        <v>934.61500000000001</v>
      </c>
      <c r="L23" s="7">
        <v>10706.891</v>
      </c>
      <c r="M23" s="7">
        <v>13470.521000000001</v>
      </c>
      <c r="N23" s="7">
        <v>3585.8290000000002</v>
      </c>
      <c r="O23" s="7">
        <v>9884.6919999999991</v>
      </c>
      <c r="P23" s="7">
        <v>14385.802</v>
      </c>
      <c r="Q23" s="7">
        <v>13564.481</v>
      </c>
      <c r="R23" s="7">
        <v>821.32100000000003</v>
      </c>
      <c r="S23" s="7">
        <v>4.6959999999999997</v>
      </c>
      <c r="T23" s="7">
        <v>3.8180000000000001</v>
      </c>
      <c r="U23" s="7">
        <v>0.878</v>
      </c>
      <c r="V23" s="7"/>
      <c r="W23" s="7"/>
      <c r="X23" s="7"/>
      <c r="Z23"/>
      <c r="AA23"/>
      <c r="AB23"/>
      <c r="AC23"/>
      <c r="AD23"/>
      <c r="AE23"/>
      <c r="AF23"/>
      <c r="AG23"/>
      <c r="AH23"/>
      <c r="AI23"/>
      <c r="AJ23"/>
      <c r="AK23"/>
    </row>
    <row r="24" spans="1:37" ht="12.75" customHeight="1" x14ac:dyDescent="0.25">
      <c r="A24" s="3">
        <f t="shared" si="0"/>
        <v>1993</v>
      </c>
      <c r="B24" s="7">
        <v>33246.480000000003</v>
      </c>
      <c r="C24" s="7">
        <v>23442.656999999999</v>
      </c>
      <c r="D24" s="7">
        <v>15147.531999999999</v>
      </c>
      <c r="E24" s="7"/>
      <c r="F24" s="7"/>
      <c r="G24" s="7"/>
      <c r="H24" s="7">
        <v>4179.9520000000002</v>
      </c>
      <c r="I24" s="7">
        <v>1753.9280000000001</v>
      </c>
      <c r="J24" s="7">
        <v>1709.8040000000001</v>
      </c>
      <c r="K24" s="7">
        <v>651.44100000000003</v>
      </c>
      <c r="L24" s="7">
        <v>9803.8230000000003</v>
      </c>
      <c r="M24" s="7">
        <v>12752.134</v>
      </c>
      <c r="N24" s="7">
        <v>3668.5419999999999</v>
      </c>
      <c r="O24" s="7">
        <v>9083.5920000000006</v>
      </c>
      <c r="P24" s="7">
        <v>20474.516</v>
      </c>
      <c r="Q24" s="7">
        <v>19754.517</v>
      </c>
      <c r="R24" s="7">
        <v>719.99900000000002</v>
      </c>
      <c r="S24" s="7">
        <v>19.829999999999998</v>
      </c>
      <c r="T24" s="7">
        <v>19.597999999999999</v>
      </c>
      <c r="U24" s="7">
        <v>0.23200000000000001</v>
      </c>
      <c r="V24" s="7"/>
      <c r="W24" s="7"/>
      <c r="X24" s="7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 ht="12.75" customHeight="1" x14ac:dyDescent="0.25">
      <c r="A25" s="3">
        <f t="shared" si="0"/>
        <v>1994</v>
      </c>
      <c r="B25" s="7">
        <v>39393.81</v>
      </c>
      <c r="C25" s="7">
        <v>26992.598999999998</v>
      </c>
      <c r="D25" s="7">
        <v>16163.406000000001</v>
      </c>
      <c r="E25" s="7"/>
      <c r="F25" s="7"/>
      <c r="G25" s="7"/>
      <c r="H25" s="7">
        <v>5005.0780000000004</v>
      </c>
      <c r="I25" s="7">
        <v>3044.1750000000002</v>
      </c>
      <c r="J25" s="7">
        <v>1564.8979999999999</v>
      </c>
      <c r="K25" s="7">
        <v>1215.0419999999999</v>
      </c>
      <c r="L25" s="7">
        <v>12401.210999999999</v>
      </c>
      <c r="M25" s="7">
        <v>14924.508</v>
      </c>
      <c r="N25" s="7">
        <v>3931.7139999999999</v>
      </c>
      <c r="O25" s="7">
        <v>10992.794</v>
      </c>
      <c r="P25" s="7">
        <v>24454.844000000001</v>
      </c>
      <c r="Q25" s="7">
        <v>23047.767</v>
      </c>
      <c r="R25" s="7">
        <v>1407.077</v>
      </c>
      <c r="S25" s="7">
        <v>14.458</v>
      </c>
      <c r="T25" s="7">
        <v>13.118</v>
      </c>
      <c r="U25" s="7">
        <v>1.34</v>
      </c>
      <c r="V25" s="7"/>
      <c r="W25" s="7"/>
      <c r="X25" s="7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 ht="12.75" customHeight="1" x14ac:dyDescent="0.25">
      <c r="A26" s="3">
        <f t="shared" si="0"/>
        <v>1995</v>
      </c>
      <c r="B26" s="7">
        <v>49025.093000000001</v>
      </c>
      <c r="C26" s="7">
        <v>32542.670999999998</v>
      </c>
      <c r="D26" s="7">
        <v>18412.187999999998</v>
      </c>
      <c r="E26" s="7"/>
      <c r="F26" s="7"/>
      <c r="G26" s="7"/>
      <c r="H26" s="7">
        <v>6269.1450000000004</v>
      </c>
      <c r="I26" s="7">
        <v>4978.0559999999996</v>
      </c>
      <c r="J26" s="7">
        <v>1970.521</v>
      </c>
      <c r="K26" s="7">
        <v>912.76099999999997</v>
      </c>
      <c r="L26" s="7">
        <v>16482.421999999999</v>
      </c>
      <c r="M26" s="7">
        <v>17040.083999999999</v>
      </c>
      <c r="N26" s="7">
        <v>4495.8090000000002</v>
      </c>
      <c r="O26" s="7">
        <v>12544.275</v>
      </c>
      <c r="P26" s="7">
        <v>31709.984</v>
      </c>
      <c r="Q26" s="7">
        <v>28031.614000000001</v>
      </c>
      <c r="R26" s="7">
        <v>3678.37</v>
      </c>
      <c r="S26" s="7">
        <v>28.405000000000001</v>
      </c>
      <c r="T26" s="7">
        <v>15.247999999999999</v>
      </c>
      <c r="U26" s="7">
        <v>13.157</v>
      </c>
      <c r="V26" s="7">
        <v>246.62</v>
      </c>
      <c r="W26" s="7">
        <v>0</v>
      </c>
      <c r="X26" s="7">
        <v>246.62</v>
      </c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 ht="12.75" customHeight="1" x14ac:dyDescent="0.25">
      <c r="A27" s="3">
        <f t="shared" si="0"/>
        <v>1996</v>
      </c>
      <c r="B27" s="7">
        <v>59534.962</v>
      </c>
      <c r="C27" s="7">
        <v>35505.955000000002</v>
      </c>
      <c r="D27" s="7">
        <v>21062.244999999999</v>
      </c>
      <c r="E27" s="7"/>
      <c r="F27" s="7"/>
      <c r="G27" s="7"/>
      <c r="H27" s="7">
        <v>7253.7809999999999</v>
      </c>
      <c r="I27" s="7">
        <v>3282.6129999999998</v>
      </c>
      <c r="J27" s="7">
        <v>2844.0650000000001</v>
      </c>
      <c r="K27" s="7">
        <v>1063.251</v>
      </c>
      <c r="L27" s="7">
        <v>24029.007000000001</v>
      </c>
      <c r="M27" s="7">
        <v>24649.966</v>
      </c>
      <c r="N27" s="7">
        <v>4904.1540000000005</v>
      </c>
      <c r="O27" s="7">
        <v>19745.812000000002</v>
      </c>
      <c r="P27" s="7">
        <v>34584.338000000003</v>
      </c>
      <c r="Q27" s="7">
        <v>30457.499</v>
      </c>
      <c r="R27" s="7">
        <v>4126.8389999999999</v>
      </c>
      <c r="S27" s="7">
        <v>21.606000000000002</v>
      </c>
      <c r="T27" s="7">
        <v>21.606000000000002</v>
      </c>
      <c r="U27" s="7">
        <v>0</v>
      </c>
      <c r="V27" s="7">
        <v>279.05200000000002</v>
      </c>
      <c r="W27" s="7">
        <v>122.696</v>
      </c>
      <c r="X27" s="7">
        <v>156.35599999999999</v>
      </c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 ht="12.75" customHeight="1" x14ac:dyDescent="0.25">
      <c r="A28" s="3">
        <f t="shared" si="0"/>
        <v>1997</v>
      </c>
      <c r="B28" s="7">
        <v>62721.508999999998</v>
      </c>
      <c r="C28" s="7">
        <v>35068.228999999999</v>
      </c>
      <c r="D28" s="7">
        <v>20208.447</v>
      </c>
      <c r="E28" s="7"/>
      <c r="F28" s="7"/>
      <c r="G28" s="7"/>
      <c r="H28" s="7">
        <v>7214.0860000000002</v>
      </c>
      <c r="I28" s="7">
        <v>3552.355</v>
      </c>
      <c r="J28" s="7">
        <v>2586.7829999999999</v>
      </c>
      <c r="K28" s="7">
        <v>1506.558</v>
      </c>
      <c r="L28" s="7">
        <v>27653.279999999999</v>
      </c>
      <c r="M28" s="7">
        <v>26519.695</v>
      </c>
      <c r="N28" s="7">
        <v>4757.4409999999998</v>
      </c>
      <c r="O28" s="7">
        <v>21762.254000000001</v>
      </c>
      <c r="P28" s="7">
        <v>32548.197</v>
      </c>
      <c r="Q28" s="7">
        <v>29932.289000000001</v>
      </c>
      <c r="R28" s="7">
        <v>2615.9079999999999</v>
      </c>
      <c r="S28" s="7">
        <v>71.474999999999994</v>
      </c>
      <c r="T28" s="7">
        <v>33.405999999999999</v>
      </c>
      <c r="U28" s="7">
        <v>38.069000000000003</v>
      </c>
      <c r="V28" s="7">
        <v>3582.1419999999998</v>
      </c>
      <c r="W28" s="7">
        <v>345.09300000000002</v>
      </c>
      <c r="X28" s="7">
        <v>3237.049</v>
      </c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 ht="12.75" customHeight="1" x14ac:dyDescent="0.25">
      <c r="A29" s="3">
        <f t="shared" si="0"/>
        <v>1998</v>
      </c>
      <c r="B29" s="7">
        <v>36026.910000000003</v>
      </c>
      <c r="C29" s="7">
        <v>16888.420999999998</v>
      </c>
      <c r="D29" s="7">
        <v>10920.578</v>
      </c>
      <c r="E29" s="7"/>
      <c r="F29" s="7"/>
      <c r="G29" s="7"/>
      <c r="H29" s="7">
        <v>2377.3739999999998</v>
      </c>
      <c r="I29" s="7">
        <v>498.90800000000002</v>
      </c>
      <c r="J29" s="7">
        <v>1584.7239999999999</v>
      </c>
      <c r="K29" s="7">
        <v>1506.837</v>
      </c>
      <c r="L29" s="7">
        <v>19138.489000000001</v>
      </c>
      <c r="M29" s="7">
        <v>20832.260999999999</v>
      </c>
      <c r="N29" s="7">
        <v>4099.5190000000002</v>
      </c>
      <c r="O29" s="7">
        <v>16732.741999999998</v>
      </c>
      <c r="P29" s="7">
        <v>13802.099</v>
      </c>
      <c r="Q29" s="7">
        <v>12337.581</v>
      </c>
      <c r="R29" s="7">
        <v>1464.518</v>
      </c>
      <c r="S29" s="7">
        <v>100.85599999999999</v>
      </c>
      <c r="T29" s="7">
        <v>79.015000000000001</v>
      </c>
      <c r="U29" s="7">
        <v>21.841000000000001</v>
      </c>
      <c r="V29" s="7">
        <v>1291.694</v>
      </c>
      <c r="W29" s="7">
        <v>372.30599999999998</v>
      </c>
      <c r="X29" s="7">
        <v>919.38800000000003</v>
      </c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ht="12.75" customHeight="1" x14ac:dyDescent="0.25">
      <c r="A30" s="3">
        <f t="shared" si="0"/>
        <v>1999</v>
      </c>
      <c r="B30" s="7">
        <v>36299.173999999999</v>
      </c>
      <c r="C30" s="7">
        <v>22597.591</v>
      </c>
      <c r="D30" s="7">
        <v>17437.21</v>
      </c>
      <c r="E30" s="7"/>
      <c r="F30" s="7"/>
      <c r="G30" s="7"/>
      <c r="H30" s="7">
        <v>1700.529</v>
      </c>
      <c r="I30" s="7">
        <v>747.63499999999999</v>
      </c>
      <c r="J30" s="7">
        <v>1267.9849999999999</v>
      </c>
      <c r="K30" s="7">
        <v>1444.232</v>
      </c>
      <c r="L30" s="7">
        <v>13701.583000000001</v>
      </c>
      <c r="M30" s="7">
        <v>14387.62</v>
      </c>
      <c r="N30" s="7">
        <v>3774.2739999999999</v>
      </c>
      <c r="O30" s="7">
        <v>10613.346</v>
      </c>
      <c r="P30" s="7">
        <v>20943.098000000002</v>
      </c>
      <c r="Q30" s="7">
        <v>18607.618999999999</v>
      </c>
      <c r="R30" s="7">
        <v>2335.4789999999998</v>
      </c>
      <c r="S30" s="7">
        <v>127.6</v>
      </c>
      <c r="T30" s="7">
        <v>103.937</v>
      </c>
      <c r="U30" s="7">
        <v>23.663</v>
      </c>
      <c r="V30" s="7">
        <v>840.85599999999999</v>
      </c>
      <c r="W30" s="7">
        <v>111.761</v>
      </c>
      <c r="X30" s="7">
        <v>729.09500000000003</v>
      </c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ht="12.75" customHeight="1" x14ac:dyDescent="0.25">
      <c r="A31" s="3">
        <f t="shared" si="0"/>
        <v>2000</v>
      </c>
      <c r="B31" s="7">
        <v>41777.534</v>
      </c>
      <c r="C31" s="7">
        <v>27376.545999999998</v>
      </c>
      <c r="D31" s="7">
        <v>20067.061000000002</v>
      </c>
      <c r="E31" s="7">
        <v>14129.628000000001</v>
      </c>
      <c r="F31" s="7">
        <v>3617.4250000000002</v>
      </c>
      <c r="G31" s="7">
        <v>2320.0079999999998</v>
      </c>
      <c r="H31" s="7">
        <v>3488.4839999999999</v>
      </c>
      <c r="I31" s="7">
        <v>1038.0419999999999</v>
      </c>
      <c r="J31" s="7">
        <v>1310.6210000000001</v>
      </c>
      <c r="K31" s="7">
        <v>1472.338</v>
      </c>
      <c r="L31" s="7">
        <v>14400.987999999999</v>
      </c>
      <c r="M31" s="7">
        <v>13122.55</v>
      </c>
      <c r="N31" s="7">
        <v>3518.587</v>
      </c>
      <c r="O31" s="7">
        <v>9603.9629999999997</v>
      </c>
      <c r="P31" s="7">
        <v>25919.037</v>
      </c>
      <c r="Q31" s="7">
        <v>23547.341</v>
      </c>
      <c r="R31" s="7">
        <v>2371.6959999999999</v>
      </c>
      <c r="S31" s="7">
        <v>91.456000000000003</v>
      </c>
      <c r="T31" s="7">
        <v>85.468999999999994</v>
      </c>
      <c r="U31" s="7">
        <v>5.9870000000000001</v>
      </c>
      <c r="V31" s="7">
        <v>2644.491</v>
      </c>
      <c r="W31" s="7">
        <v>225.149</v>
      </c>
      <c r="X31" s="7">
        <v>2419.3420000000001</v>
      </c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ht="12.75" customHeight="1" x14ac:dyDescent="0.25">
      <c r="A32" s="3">
        <f t="shared" si="0"/>
        <v>2001</v>
      </c>
      <c r="B32" s="7">
        <v>50994.92</v>
      </c>
      <c r="C32" s="7">
        <v>31008.919000000002</v>
      </c>
      <c r="D32" s="7">
        <v>21553.499</v>
      </c>
      <c r="E32" s="7">
        <v>13885.565000000001</v>
      </c>
      <c r="F32" s="7">
        <v>5290.9629999999997</v>
      </c>
      <c r="G32" s="7">
        <v>2376.971</v>
      </c>
      <c r="H32" s="7">
        <v>4612.7020000000002</v>
      </c>
      <c r="I32" s="7">
        <v>1009.991</v>
      </c>
      <c r="J32" s="7">
        <v>2708.386</v>
      </c>
      <c r="K32" s="7">
        <v>1124.3409999999999</v>
      </c>
      <c r="L32" s="7">
        <v>19986.001</v>
      </c>
      <c r="M32" s="7">
        <v>19614.22</v>
      </c>
      <c r="N32" s="7">
        <v>4777.3599999999997</v>
      </c>
      <c r="O32" s="7">
        <v>14836.86</v>
      </c>
      <c r="P32" s="7">
        <v>28677.329000000002</v>
      </c>
      <c r="Q32" s="7">
        <v>26061.129000000001</v>
      </c>
      <c r="R32" s="7">
        <v>2616.1999999999998</v>
      </c>
      <c r="S32" s="7">
        <v>112.069</v>
      </c>
      <c r="T32" s="7">
        <v>102.669</v>
      </c>
      <c r="U32" s="7">
        <v>9.4</v>
      </c>
      <c r="V32" s="7">
        <v>2591.3020000000001</v>
      </c>
      <c r="W32" s="7">
        <v>67.760999999999996</v>
      </c>
      <c r="X32" s="7">
        <v>2523.5410000000002</v>
      </c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ht="12.75" customHeight="1" x14ac:dyDescent="0.25">
      <c r="A33" s="3">
        <f t="shared" si="0"/>
        <v>2002</v>
      </c>
      <c r="B33" s="7">
        <v>67833.659</v>
      </c>
      <c r="C33" s="7">
        <v>46622.93</v>
      </c>
      <c r="D33" s="7">
        <v>31004.907999999999</v>
      </c>
      <c r="E33" s="7">
        <v>21483.046999999999</v>
      </c>
      <c r="F33" s="7">
        <v>7697.2370000000001</v>
      </c>
      <c r="G33" s="7">
        <v>1824.624</v>
      </c>
      <c r="H33" s="7">
        <v>8854.5349999999999</v>
      </c>
      <c r="I33" s="7">
        <v>2195.1089999999999</v>
      </c>
      <c r="J33" s="7">
        <v>3203.9270000000001</v>
      </c>
      <c r="K33" s="7">
        <v>1364.451</v>
      </c>
      <c r="L33" s="7">
        <v>21210.728999999999</v>
      </c>
      <c r="M33" s="7">
        <v>19394.833999999999</v>
      </c>
      <c r="N33" s="7">
        <v>4858.9719999999998</v>
      </c>
      <c r="O33" s="7">
        <v>14535.861999999999</v>
      </c>
      <c r="P33" s="7">
        <v>45654.947999999997</v>
      </c>
      <c r="Q33" s="7">
        <v>41355.733999999997</v>
      </c>
      <c r="R33" s="7">
        <v>4299.2139999999999</v>
      </c>
      <c r="S33" s="7">
        <v>237.71100000000001</v>
      </c>
      <c r="T33" s="7">
        <v>178.88800000000001</v>
      </c>
      <c r="U33" s="7">
        <v>58.823</v>
      </c>
      <c r="V33" s="7">
        <v>2546.1660000000002</v>
      </c>
      <c r="W33" s="7">
        <v>229.33600000000001</v>
      </c>
      <c r="X33" s="7">
        <v>2316.83</v>
      </c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ht="12.75" customHeight="1" x14ac:dyDescent="0.25">
      <c r="A34" s="3">
        <f t="shared" si="0"/>
        <v>2003</v>
      </c>
      <c r="B34" s="7">
        <v>80897.273000000001</v>
      </c>
      <c r="C34" s="7">
        <v>58125.046999999999</v>
      </c>
      <c r="D34" s="7">
        <v>42668.087</v>
      </c>
      <c r="E34" s="7">
        <v>25579.95</v>
      </c>
      <c r="F34" s="7">
        <v>12018.177</v>
      </c>
      <c r="G34" s="7">
        <v>5069.96</v>
      </c>
      <c r="H34" s="7">
        <v>7844.79</v>
      </c>
      <c r="I34" s="7">
        <v>3447.5250000000001</v>
      </c>
      <c r="J34" s="7">
        <v>2822.6320000000001</v>
      </c>
      <c r="K34" s="7">
        <v>1342.0129999999999</v>
      </c>
      <c r="L34" s="7">
        <v>22772.225999999999</v>
      </c>
      <c r="M34" s="7">
        <v>19571.017</v>
      </c>
      <c r="N34" s="7">
        <v>5285.94</v>
      </c>
      <c r="O34" s="7">
        <v>14285.076999999999</v>
      </c>
      <c r="P34" s="7">
        <v>58271.232000000004</v>
      </c>
      <c r="Q34" s="7">
        <v>52664.696000000004</v>
      </c>
      <c r="R34" s="7">
        <v>5606.5360000000001</v>
      </c>
      <c r="S34" s="7">
        <v>141.46100000000001</v>
      </c>
      <c r="T34" s="7">
        <v>128.90100000000001</v>
      </c>
      <c r="U34" s="7">
        <v>12.56</v>
      </c>
      <c r="V34" s="7">
        <v>2913.5630000000001</v>
      </c>
      <c r="W34" s="7">
        <v>45.51</v>
      </c>
      <c r="X34" s="7">
        <v>2868.0529999999999</v>
      </c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ht="12.75" customHeight="1" x14ac:dyDescent="0.25">
      <c r="A35" s="3">
        <f t="shared" si="0"/>
        <v>2004</v>
      </c>
      <c r="B35" s="7">
        <v>77774.388999999996</v>
      </c>
      <c r="C35" s="7">
        <v>52918.76</v>
      </c>
      <c r="D35" s="7">
        <v>35160.612000000001</v>
      </c>
      <c r="E35" s="7">
        <v>26643.614000000001</v>
      </c>
      <c r="F35" s="7">
        <v>6958.4960000000001</v>
      </c>
      <c r="G35" s="7">
        <v>1558.502</v>
      </c>
      <c r="H35" s="7">
        <v>6671.951</v>
      </c>
      <c r="I35" s="7">
        <v>6196.0649999999996</v>
      </c>
      <c r="J35" s="7">
        <v>3022.5619999999999</v>
      </c>
      <c r="K35" s="7">
        <v>1867.57</v>
      </c>
      <c r="L35" s="7">
        <v>24855.629000000001</v>
      </c>
      <c r="M35" s="7">
        <v>22210.225999999999</v>
      </c>
      <c r="N35" s="7">
        <v>5973.0590000000002</v>
      </c>
      <c r="O35" s="7">
        <v>16237.166999999999</v>
      </c>
      <c r="P35" s="7">
        <v>51510.14</v>
      </c>
      <c r="Q35" s="7">
        <v>46098.534</v>
      </c>
      <c r="R35" s="7">
        <v>5411.6059999999998</v>
      </c>
      <c r="S35" s="7">
        <v>136.078</v>
      </c>
      <c r="T35" s="7">
        <v>128.899</v>
      </c>
      <c r="U35" s="7">
        <v>7.1790000000000003</v>
      </c>
      <c r="V35" s="7">
        <v>3917.9450000000002</v>
      </c>
      <c r="W35" s="7">
        <v>718.26800000000003</v>
      </c>
      <c r="X35" s="7">
        <v>3199.6770000000001</v>
      </c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ht="12.75" customHeight="1" x14ac:dyDescent="0.25">
      <c r="A36" s="3">
        <f t="shared" si="0"/>
        <v>2005</v>
      </c>
      <c r="B36" s="7">
        <v>83489.357999999993</v>
      </c>
      <c r="C36" s="7">
        <v>60376.764999999999</v>
      </c>
      <c r="D36" s="7">
        <v>42454.616999999998</v>
      </c>
      <c r="E36" s="7">
        <v>28915.548999999999</v>
      </c>
      <c r="F36" s="7">
        <v>7842.4219999999996</v>
      </c>
      <c r="G36" s="7">
        <v>5696.6459999999997</v>
      </c>
      <c r="H36" s="7">
        <v>7384.3789999999999</v>
      </c>
      <c r="I36" s="7">
        <v>4508.5079999999998</v>
      </c>
      <c r="J36" s="7">
        <v>3988.4560000000001</v>
      </c>
      <c r="K36" s="7">
        <v>2040.8050000000001</v>
      </c>
      <c r="L36" s="7">
        <v>23112.593000000001</v>
      </c>
      <c r="M36" s="7">
        <v>21824.743999999999</v>
      </c>
      <c r="N36" s="7">
        <v>7137.8720000000003</v>
      </c>
      <c r="O36" s="7">
        <v>14686.871999999999</v>
      </c>
      <c r="P36" s="7">
        <v>58974.64</v>
      </c>
      <c r="Q36" s="7">
        <v>52769.786999999997</v>
      </c>
      <c r="R36" s="7">
        <v>6204.8530000000001</v>
      </c>
      <c r="S36" s="7">
        <v>196.45400000000001</v>
      </c>
      <c r="T36" s="7">
        <v>191.85599999999999</v>
      </c>
      <c r="U36" s="7">
        <v>4.5979999999999999</v>
      </c>
      <c r="V36" s="7">
        <v>2493.52</v>
      </c>
      <c r="W36" s="7">
        <v>277.25</v>
      </c>
      <c r="X36" s="7">
        <v>2216.27</v>
      </c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ht="12.75" customHeight="1" x14ac:dyDescent="0.25">
      <c r="A37" s="3">
        <f t="shared" si="0"/>
        <v>2006</v>
      </c>
      <c r="B37" s="7">
        <v>91001.14</v>
      </c>
      <c r="C37" s="7">
        <v>69573.048999999999</v>
      </c>
      <c r="D37" s="7">
        <v>52755.519</v>
      </c>
      <c r="E37" s="7">
        <v>33736.714</v>
      </c>
      <c r="F37" s="7">
        <v>4541.7219999999998</v>
      </c>
      <c r="G37" s="7">
        <v>14477.083000000001</v>
      </c>
      <c r="H37" s="7">
        <v>7067.9960000000001</v>
      </c>
      <c r="I37" s="7">
        <v>5969.8580000000002</v>
      </c>
      <c r="J37" s="7">
        <v>2762.8690000000001</v>
      </c>
      <c r="K37" s="7">
        <v>1016.807</v>
      </c>
      <c r="L37" s="7">
        <v>21428.091</v>
      </c>
      <c r="M37" s="7">
        <v>20459.627</v>
      </c>
      <c r="N37" s="7">
        <v>7871.09</v>
      </c>
      <c r="O37" s="7">
        <v>12588.537</v>
      </c>
      <c r="P37" s="7">
        <v>66549.857000000004</v>
      </c>
      <c r="Q37" s="7">
        <v>60863.985999999997</v>
      </c>
      <c r="R37" s="7">
        <v>5685.8710000000001</v>
      </c>
      <c r="S37" s="7">
        <v>103.49</v>
      </c>
      <c r="T37" s="7">
        <v>93.682000000000002</v>
      </c>
      <c r="U37" s="7">
        <v>9.8079999999999998</v>
      </c>
      <c r="V37" s="7">
        <v>3888.1660000000002</v>
      </c>
      <c r="W37" s="7">
        <v>744.29100000000005</v>
      </c>
      <c r="X37" s="7">
        <v>3143.875</v>
      </c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ht="12.75" customHeight="1" x14ac:dyDescent="0.25">
      <c r="A38" s="3">
        <f t="shared" si="0"/>
        <v>2007</v>
      </c>
      <c r="B38" s="7">
        <v>112501.594</v>
      </c>
      <c r="C38" s="7">
        <v>82442.065000000002</v>
      </c>
      <c r="D38" s="7">
        <v>58408.817000000003</v>
      </c>
      <c r="E38" s="7">
        <v>41770.796000000002</v>
      </c>
      <c r="F38" s="7">
        <v>3278.038</v>
      </c>
      <c r="G38" s="7">
        <v>13359.983</v>
      </c>
      <c r="H38" s="7">
        <v>10570.031999999999</v>
      </c>
      <c r="I38" s="7">
        <v>7141.7330000000002</v>
      </c>
      <c r="J38" s="7">
        <v>4391.6779999999999</v>
      </c>
      <c r="K38" s="7">
        <v>1929.8050000000001</v>
      </c>
      <c r="L38" s="7">
        <v>30059.528999999999</v>
      </c>
      <c r="M38" s="7">
        <v>28695.292000000001</v>
      </c>
      <c r="N38" s="7">
        <v>12477.565000000001</v>
      </c>
      <c r="O38" s="7">
        <v>16217.727000000001</v>
      </c>
      <c r="P38" s="7">
        <v>77554.322</v>
      </c>
      <c r="Q38" s="7">
        <v>68537.134000000005</v>
      </c>
      <c r="R38" s="7">
        <v>9017.1880000000001</v>
      </c>
      <c r="S38" s="7">
        <v>284.57100000000003</v>
      </c>
      <c r="T38" s="7">
        <v>96.078999999999994</v>
      </c>
      <c r="U38" s="7">
        <v>188.49199999999999</v>
      </c>
      <c r="V38" s="7">
        <v>5967.4089999999997</v>
      </c>
      <c r="W38" s="7">
        <v>1331.287</v>
      </c>
      <c r="X38" s="7">
        <v>4636.1220000000003</v>
      </c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ht="12.75" customHeight="1" x14ac:dyDescent="0.25">
      <c r="A39" s="3">
        <f t="shared" si="0"/>
        <v>2008</v>
      </c>
      <c r="B39" s="7">
        <v>103906.83500000001</v>
      </c>
      <c r="C39" s="7">
        <v>69776.091</v>
      </c>
      <c r="D39" s="7">
        <v>44679.171000000002</v>
      </c>
      <c r="E39" s="7">
        <v>27914.433000000001</v>
      </c>
      <c r="F39" s="7">
        <v>3220.1390000000001</v>
      </c>
      <c r="G39" s="7">
        <v>13544.599</v>
      </c>
      <c r="H39" s="7">
        <v>12272.076999999999</v>
      </c>
      <c r="I39" s="7">
        <v>6187.7</v>
      </c>
      <c r="J39" s="7">
        <v>3990.4789999999998</v>
      </c>
      <c r="K39" s="7">
        <v>2646.6640000000002</v>
      </c>
      <c r="L39" s="7">
        <v>34130.743999999999</v>
      </c>
      <c r="M39" s="7">
        <v>31558.911</v>
      </c>
      <c r="N39" s="7">
        <v>14536.529</v>
      </c>
      <c r="O39" s="7">
        <v>17022.382000000001</v>
      </c>
      <c r="P39" s="7">
        <v>66440.316999999995</v>
      </c>
      <c r="Q39" s="7">
        <v>52947.394999999997</v>
      </c>
      <c r="R39" s="7">
        <v>13492.922</v>
      </c>
      <c r="S39" s="7">
        <v>154.78</v>
      </c>
      <c r="T39" s="7">
        <v>148.32499999999999</v>
      </c>
      <c r="U39" s="7">
        <v>6.4550000000000001</v>
      </c>
      <c r="V39" s="7">
        <v>5752.8270000000002</v>
      </c>
      <c r="W39" s="7">
        <v>2143.8420000000001</v>
      </c>
      <c r="X39" s="7">
        <v>3608.9850000000001</v>
      </c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ht="12.75" customHeight="1" x14ac:dyDescent="0.25">
      <c r="A40" s="3">
        <f t="shared" si="0"/>
        <v>2009</v>
      </c>
      <c r="B40" s="7">
        <v>109088.476</v>
      </c>
      <c r="C40" s="7">
        <v>59840.584000000003</v>
      </c>
      <c r="D40" s="7">
        <v>39830.620999999999</v>
      </c>
      <c r="E40" s="7">
        <v>22052.341</v>
      </c>
      <c r="F40" s="7">
        <v>4086.0740000000001</v>
      </c>
      <c r="G40" s="7">
        <v>13692.206</v>
      </c>
      <c r="H40" s="7">
        <v>9211.1689999999999</v>
      </c>
      <c r="I40" s="7">
        <v>3534.6149999999998</v>
      </c>
      <c r="J40" s="7">
        <v>5314.3549999999996</v>
      </c>
      <c r="K40" s="7">
        <v>1949.8240000000001</v>
      </c>
      <c r="L40" s="7">
        <v>49247.892</v>
      </c>
      <c r="M40" s="7">
        <v>51488.067999999999</v>
      </c>
      <c r="N40" s="7">
        <v>12978.076999999999</v>
      </c>
      <c r="O40" s="7">
        <v>38509.991000000002</v>
      </c>
      <c r="P40" s="7">
        <v>53159.372000000003</v>
      </c>
      <c r="Q40" s="7">
        <v>45801.508000000002</v>
      </c>
      <c r="R40" s="7">
        <v>7357.8639999999996</v>
      </c>
      <c r="S40" s="7">
        <v>440.47800000000001</v>
      </c>
      <c r="T40" s="7">
        <v>238.453</v>
      </c>
      <c r="U40" s="7">
        <v>202.02500000000001</v>
      </c>
      <c r="V40" s="7">
        <v>4000.558</v>
      </c>
      <c r="W40" s="7">
        <v>822.54600000000005</v>
      </c>
      <c r="X40" s="7">
        <v>3178.0120000000002</v>
      </c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ht="12.75" customHeight="1" x14ac:dyDescent="0.25">
      <c r="A41" s="3">
        <f t="shared" si="0"/>
        <v>2010</v>
      </c>
      <c r="B41" s="7">
        <v>89814.311000000002</v>
      </c>
      <c r="C41" s="7">
        <v>54522.574999999997</v>
      </c>
      <c r="D41" s="7">
        <v>31352.85</v>
      </c>
      <c r="E41" s="7">
        <v>13338.352999999999</v>
      </c>
      <c r="F41" s="7">
        <v>6333.66</v>
      </c>
      <c r="G41" s="7">
        <v>11680.837</v>
      </c>
      <c r="H41" s="7">
        <v>8690.2139999999999</v>
      </c>
      <c r="I41" s="7">
        <v>6124.28</v>
      </c>
      <c r="J41" s="7">
        <v>6857.3739999999998</v>
      </c>
      <c r="K41" s="7">
        <v>1497.857</v>
      </c>
      <c r="L41" s="7">
        <v>35291.735999999997</v>
      </c>
      <c r="M41" s="7">
        <v>29196.986000000001</v>
      </c>
      <c r="N41" s="7">
        <v>9396.1129999999994</v>
      </c>
      <c r="O41" s="7">
        <v>19800.873</v>
      </c>
      <c r="P41" s="7">
        <v>55086.239000000001</v>
      </c>
      <c r="Q41" s="7">
        <v>43083.724999999999</v>
      </c>
      <c r="R41" s="7">
        <v>12002.513999999999</v>
      </c>
      <c r="S41" s="7">
        <v>193.761</v>
      </c>
      <c r="T41" s="7">
        <v>190.565</v>
      </c>
      <c r="U41" s="7">
        <v>3.1960000000000002</v>
      </c>
      <c r="V41" s="7">
        <v>5337.3249999999998</v>
      </c>
      <c r="W41" s="7">
        <v>1852.172</v>
      </c>
      <c r="X41" s="7">
        <v>3485.1529999999998</v>
      </c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ht="12.75" customHeight="1" x14ac:dyDescent="0.25">
      <c r="A42" s="3">
        <f t="shared" si="0"/>
        <v>2011</v>
      </c>
      <c r="B42" s="7">
        <v>95331.861999999994</v>
      </c>
      <c r="C42" s="7">
        <v>62162.972999999998</v>
      </c>
      <c r="D42" s="7">
        <v>37908.184000000001</v>
      </c>
      <c r="E42" s="7">
        <v>22750.736000000001</v>
      </c>
      <c r="F42" s="7">
        <v>6070.0069999999996</v>
      </c>
      <c r="G42" s="7">
        <v>9087.4410000000007</v>
      </c>
      <c r="H42" s="7">
        <v>9391.5939999999991</v>
      </c>
      <c r="I42" s="7">
        <v>6568.5829999999996</v>
      </c>
      <c r="J42" s="7">
        <v>6291.23</v>
      </c>
      <c r="K42" s="7">
        <v>2003.3820000000001</v>
      </c>
      <c r="L42" s="7">
        <v>33168.889000000003</v>
      </c>
      <c r="M42" s="7">
        <v>28624.348000000002</v>
      </c>
      <c r="N42" s="7">
        <v>11610.069</v>
      </c>
      <c r="O42" s="7">
        <v>17014.278999999999</v>
      </c>
      <c r="P42" s="7">
        <v>61839.072999999997</v>
      </c>
      <c r="Q42" s="7">
        <v>49043.995000000003</v>
      </c>
      <c r="R42" s="7">
        <v>12795.078</v>
      </c>
      <c r="S42" s="7">
        <v>141.79</v>
      </c>
      <c r="T42" s="7">
        <v>114.979</v>
      </c>
      <c r="U42" s="7">
        <v>26.811</v>
      </c>
      <c r="V42" s="7">
        <v>4726.6509999999998</v>
      </c>
      <c r="W42" s="7">
        <v>1393.93</v>
      </c>
      <c r="X42" s="7">
        <v>3332.721</v>
      </c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ht="12.75" customHeight="1" x14ac:dyDescent="0.25">
      <c r="A43" s="3">
        <f t="shared" si="0"/>
        <v>2012</v>
      </c>
      <c r="B43" s="7">
        <v>89395.014999999999</v>
      </c>
      <c r="C43" s="7">
        <v>59229.521999999997</v>
      </c>
      <c r="D43" s="7">
        <v>34252.468999999997</v>
      </c>
      <c r="E43" s="7">
        <v>23180.55</v>
      </c>
      <c r="F43" s="7">
        <v>4585.3599999999997</v>
      </c>
      <c r="G43" s="7">
        <v>6486.5590000000002</v>
      </c>
      <c r="H43" s="7">
        <v>9944.3590000000004</v>
      </c>
      <c r="I43" s="7">
        <v>6564.1509999999998</v>
      </c>
      <c r="J43" s="7">
        <v>6948.4620000000004</v>
      </c>
      <c r="K43" s="7">
        <v>1520.0809999999999</v>
      </c>
      <c r="L43" s="7">
        <v>30165.492999999999</v>
      </c>
      <c r="M43" s="7">
        <v>26070.865000000002</v>
      </c>
      <c r="N43" s="7">
        <v>11832.781999999999</v>
      </c>
      <c r="O43" s="7">
        <v>14238.083000000001</v>
      </c>
      <c r="P43" s="7">
        <v>59810.764000000003</v>
      </c>
      <c r="Q43" s="7">
        <v>46405.826000000001</v>
      </c>
      <c r="R43" s="7">
        <v>13404.938</v>
      </c>
      <c r="S43" s="7">
        <v>160.13999999999999</v>
      </c>
      <c r="T43" s="7">
        <v>150.69800000000001</v>
      </c>
      <c r="U43" s="7">
        <v>9.4420000000000002</v>
      </c>
      <c r="V43" s="7">
        <v>3353.2460000000001</v>
      </c>
      <c r="W43" s="7">
        <v>840.21600000000001</v>
      </c>
      <c r="X43" s="7">
        <v>2513.0300000000002</v>
      </c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ht="12.75" customHeight="1" x14ac:dyDescent="0.25">
      <c r="A44" s="3">
        <f t="shared" si="0"/>
        <v>2013</v>
      </c>
      <c r="B44" s="7">
        <v>77884.676000000007</v>
      </c>
      <c r="C44" s="7">
        <v>53203.385000000002</v>
      </c>
      <c r="D44" s="7">
        <v>30501.294000000002</v>
      </c>
      <c r="E44" s="7">
        <v>23921.957999999999</v>
      </c>
      <c r="F44" s="7">
        <v>3390.674</v>
      </c>
      <c r="G44" s="7">
        <v>3188.6619999999998</v>
      </c>
      <c r="H44" s="7">
        <v>9279.2369999999992</v>
      </c>
      <c r="I44" s="7">
        <v>5295.6980000000003</v>
      </c>
      <c r="J44" s="7">
        <v>6646.777</v>
      </c>
      <c r="K44" s="7">
        <v>1480.3789999999999</v>
      </c>
      <c r="L44" s="7">
        <v>24681.291000000001</v>
      </c>
      <c r="M44" s="7">
        <v>24736.059000000001</v>
      </c>
      <c r="N44" s="7">
        <v>10125.882</v>
      </c>
      <c r="O44" s="7">
        <v>14610.177</v>
      </c>
      <c r="P44" s="7">
        <v>50947.224000000002</v>
      </c>
      <c r="Q44" s="7">
        <v>42408.612999999998</v>
      </c>
      <c r="R44" s="7">
        <v>8538.6110000000008</v>
      </c>
      <c r="S44" s="7">
        <v>198.828</v>
      </c>
      <c r="T44" s="7">
        <v>188.10499999999999</v>
      </c>
      <c r="U44" s="7">
        <v>10.723000000000001</v>
      </c>
      <c r="V44" s="7">
        <v>2002.5650000000001</v>
      </c>
      <c r="W44" s="7">
        <v>480.78500000000003</v>
      </c>
      <c r="X44" s="7">
        <v>1521.78</v>
      </c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ht="12.75" customHeight="1" x14ac:dyDescent="0.25">
      <c r="A45" s="3">
        <f t="shared" si="0"/>
        <v>2014</v>
      </c>
      <c r="B45" s="7">
        <v>90605.505999999994</v>
      </c>
      <c r="C45" s="7">
        <v>66638.960999999996</v>
      </c>
      <c r="D45" s="7">
        <v>42074.697999999997</v>
      </c>
      <c r="E45" s="7">
        <v>33948.538</v>
      </c>
      <c r="F45" s="7">
        <v>4909.7529999999997</v>
      </c>
      <c r="G45" s="7">
        <v>3216.4070000000002</v>
      </c>
      <c r="H45" s="7">
        <v>12646.178</v>
      </c>
      <c r="I45" s="7">
        <v>5216.7479999999996</v>
      </c>
      <c r="J45" s="7">
        <v>4763.9769999999999</v>
      </c>
      <c r="K45" s="7">
        <v>1937.36</v>
      </c>
      <c r="L45" s="7">
        <v>23966.544999999998</v>
      </c>
      <c r="M45" s="7">
        <v>26426.919000000002</v>
      </c>
      <c r="N45" s="7">
        <v>10450.574000000001</v>
      </c>
      <c r="O45" s="7">
        <v>15976.344999999999</v>
      </c>
      <c r="P45" s="7">
        <v>62115.127</v>
      </c>
      <c r="Q45" s="7">
        <v>55679.038</v>
      </c>
      <c r="R45" s="7">
        <v>6436.0889999999999</v>
      </c>
      <c r="S45" s="7">
        <v>201.441</v>
      </c>
      <c r="T45" s="7">
        <v>99.123999999999995</v>
      </c>
      <c r="U45" s="7">
        <v>102.31699999999999</v>
      </c>
      <c r="V45" s="7">
        <v>1862.019</v>
      </c>
      <c r="W45" s="7">
        <v>410.22500000000002</v>
      </c>
      <c r="X45" s="7">
        <v>1451.7940000000001</v>
      </c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ht="12.75" customHeight="1" x14ac:dyDescent="0.25">
      <c r="A46" s="3">
        <f t="shared" si="0"/>
        <v>2015</v>
      </c>
      <c r="B46" s="7">
        <v>134493.46299999999</v>
      </c>
      <c r="C46" s="7">
        <v>100324.902</v>
      </c>
      <c r="D46" s="7">
        <v>67031.805999999997</v>
      </c>
      <c r="E46" s="7">
        <v>51636.025000000001</v>
      </c>
      <c r="F46" s="7">
        <v>7675.4979999999996</v>
      </c>
      <c r="G46" s="7">
        <v>7720.2830000000004</v>
      </c>
      <c r="H46" s="7">
        <v>19591.816999999999</v>
      </c>
      <c r="I46" s="7">
        <v>4862.7190000000001</v>
      </c>
      <c r="J46" s="7">
        <v>7224.6629999999996</v>
      </c>
      <c r="K46" s="7">
        <v>1613.8969999999999</v>
      </c>
      <c r="L46" s="7">
        <v>34168.561000000002</v>
      </c>
      <c r="M46" s="7">
        <v>28546.287</v>
      </c>
      <c r="N46" s="7">
        <v>8962.6509999999998</v>
      </c>
      <c r="O46" s="7">
        <v>19583.635999999999</v>
      </c>
      <c r="P46" s="7">
        <v>103184.882</v>
      </c>
      <c r="Q46" s="7">
        <v>90404.979000000007</v>
      </c>
      <c r="R46" s="7">
        <v>12779.903</v>
      </c>
      <c r="S46" s="7">
        <v>144.41499999999999</v>
      </c>
      <c r="T46" s="7">
        <v>142.21199999999999</v>
      </c>
      <c r="U46" s="7">
        <v>2.2029999999999998</v>
      </c>
      <c r="V46" s="7">
        <v>2617.8789999999999</v>
      </c>
      <c r="W46" s="7">
        <v>815.06</v>
      </c>
      <c r="X46" s="7">
        <v>1802.819</v>
      </c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ht="12.75" customHeight="1" x14ac:dyDescent="0.25">
      <c r="A47" s="5">
        <f t="shared" si="0"/>
        <v>2016</v>
      </c>
      <c r="B47" s="9">
        <v>145801.715</v>
      </c>
      <c r="C47" s="9">
        <v>114842.432</v>
      </c>
      <c r="D47" s="9">
        <v>73651.842000000004</v>
      </c>
      <c r="E47" s="9">
        <v>55668.106</v>
      </c>
      <c r="F47" s="9">
        <v>6921.4229999999998</v>
      </c>
      <c r="G47" s="9">
        <v>11062.313</v>
      </c>
      <c r="H47" s="9">
        <v>24170.338</v>
      </c>
      <c r="I47" s="9">
        <v>8443.6389999999992</v>
      </c>
      <c r="J47" s="9">
        <v>6954.2259999999997</v>
      </c>
      <c r="K47" s="9">
        <v>1622.3869999999999</v>
      </c>
      <c r="L47" s="9">
        <v>30959.282999999999</v>
      </c>
      <c r="M47" s="9">
        <v>33963.114999999998</v>
      </c>
      <c r="N47" s="9">
        <v>14439.519</v>
      </c>
      <c r="O47" s="9">
        <v>19523.596000000001</v>
      </c>
      <c r="P47" s="9">
        <v>107748.041</v>
      </c>
      <c r="Q47" s="9">
        <v>100060.338</v>
      </c>
      <c r="R47" s="9">
        <v>7687.7030000000004</v>
      </c>
      <c r="S47" s="9">
        <v>91.385000000000005</v>
      </c>
      <c r="T47" s="9">
        <v>83.361999999999995</v>
      </c>
      <c r="U47" s="9">
        <v>8.0229999999999997</v>
      </c>
      <c r="V47" s="9">
        <v>3999.174</v>
      </c>
      <c r="W47" s="9">
        <v>259.21300000000002</v>
      </c>
      <c r="X47" s="9">
        <v>3739.9609999999998</v>
      </c>
    </row>
    <row r="48" spans="1:37" ht="12.75" customHeight="1" x14ac:dyDescent="0.25">
      <c r="B48" s="1" t="s">
        <v>44</v>
      </c>
    </row>
  </sheetData>
  <mergeCells count="25">
    <mergeCell ref="B2:L2"/>
    <mergeCell ref="M2:O2"/>
    <mergeCell ref="P2:R2"/>
    <mergeCell ref="S2:U2"/>
    <mergeCell ref="V2:X2"/>
    <mergeCell ref="P3:P5"/>
    <mergeCell ref="C4:C5"/>
    <mergeCell ref="D4:G4"/>
    <mergeCell ref="H4:H5"/>
    <mergeCell ref="I4:I5"/>
    <mergeCell ref="B3:B5"/>
    <mergeCell ref="C3:K3"/>
    <mergeCell ref="M3:M5"/>
    <mergeCell ref="N3:N5"/>
    <mergeCell ref="O3:O5"/>
    <mergeCell ref="Q3:Q5"/>
    <mergeCell ref="R3:R5"/>
    <mergeCell ref="S3:S5"/>
    <mergeCell ref="T3:T5"/>
    <mergeCell ref="U3:U5"/>
    <mergeCell ref="V3:V5"/>
    <mergeCell ref="W3:W5"/>
    <mergeCell ref="X3:X5"/>
    <mergeCell ref="J4:J5"/>
    <mergeCell ref="K4:K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2018-02-26T06:47:10Z</dcterms:modified>
</cp:coreProperties>
</file>