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9" i="1" l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</calcChain>
</file>

<file path=xl/sharedStrings.xml><?xml version="1.0" encoding="utf-8"?>
<sst xmlns="http://schemas.openxmlformats.org/spreadsheetml/2006/main" count="58" uniqueCount="32">
  <si>
    <t>TableⅡ-42 Gross Output and Consumption Expenditure by Government Service Producer</t>
  </si>
  <si>
    <t>산출액(당해년가격)</t>
    <phoneticPr fontId="4" type="noConversion"/>
  </si>
  <si>
    <t>Gross output(At current Prices)</t>
    <phoneticPr fontId="4" type="noConversion"/>
  </si>
  <si>
    <t>1935년가격</t>
    <phoneticPr fontId="4" type="noConversion"/>
  </si>
  <si>
    <t>At 1935 prices</t>
    <phoneticPr fontId="4" type="noConversion"/>
  </si>
  <si>
    <t>최종소비지출</t>
    <phoneticPr fontId="4" type="noConversion"/>
  </si>
  <si>
    <t>상품 및 비상품 판매</t>
    <phoneticPr fontId="4" type="noConversion"/>
  </si>
  <si>
    <t>Commodity and non-commodity sales</t>
    <phoneticPr fontId="4" type="noConversion"/>
  </si>
  <si>
    <t>산출액</t>
    <phoneticPr fontId="4" type="noConversion"/>
  </si>
  <si>
    <t>최종소비지출</t>
    <phoneticPr fontId="4" type="noConversion"/>
  </si>
  <si>
    <t>성장률</t>
    <phoneticPr fontId="4" type="noConversion"/>
  </si>
  <si>
    <t>피용자보수</t>
    <phoneticPr fontId="4" type="noConversion"/>
  </si>
  <si>
    <t>Compensation of employees</t>
    <phoneticPr fontId="4" type="noConversion"/>
  </si>
  <si>
    <t>중간소비</t>
    <phoneticPr fontId="4" type="noConversion"/>
  </si>
  <si>
    <t>Intermediate consumption</t>
    <phoneticPr fontId="4" type="noConversion"/>
  </si>
  <si>
    <t>군사비이입</t>
    <phoneticPr fontId="4" type="noConversion"/>
  </si>
  <si>
    <t>총독부</t>
    <phoneticPr fontId="4" type="noConversion"/>
  </si>
  <si>
    <t>지방재정</t>
  </si>
  <si>
    <t>(실질소비)</t>
    <phoneticPr fontId="4" type="noConversion"/>
  </si>
  <si>
    <t>총독부</t>
    <phoneticPr fontId="4" type="noConversion"/>
  </si>
  <si>
    <t>Final consumption expendiure</t>
    <phoneticPr fontId="4" type="noConversion"/>
  </si>
  <si>
    <t>Government general</t>
    <phoneticPr fontId="4" type="noConversion"/>
  </si>
  <si>
    <t>Local governments</t>
    <phoneticPr fontId="4" type="noConversion"/>
  </si>
  <si>
    <t>Government general</t>
    <phoneticPr fontId="4" type="noConversion"/>
  </si>
  <si>
    <t>Local governments</t>
    <phoneticPr fontId="4" type="noConversion"/>
  </si>
  <si>
    <t xml:space="preserve">Defence </t>
    <phoneticPr fontId="4" type="noConversion"/>
  </si>
  <si>
    <t>Gross output (at 1935 price)</t>
    <phoneticPr fontId="4" type="noConversion"/>
  </si>
  <si>
    <t>growth rate of real final consumption</t>
    <phoneticPr fontId="4" type="noConversion"/>
  </si>
  <si>
    <t>천 원</t>
  </si>
  <si>
    <t>%</t>
    <phoneticPr fontId="4" type="noConversion"/>
  </si>
  <si>
    <t>thousand yen</t>
  </si>
  <si>
    <t xml:space="preserve">표 Ⅱ-42 정부서비스생산자의 산출 및 최종소비지출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</si>
</sst>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(* #,##0.00_);_(* \(#,##0.00\);_(* &quot;-&quot;??_);_(@_)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2" applyFont="1" applyFill="1" applyBorder="1"/>
    <xf numFmtId="0" fontId="2" fillId="0" borderId="0" xfId="0" applyFont="1" applyFill="1" applyAlignment="1">
      <alignment horizontal="left" vertical="center"/>
    </xf>
    <xf numFmtId="176" fontId="5" fillId="0" borderId="0" xfId="1" applyFont="1" applyFill="1" applyBorder="1" applyAlignment="1">
      <alignment horizontal="left"/>
    </xf>
    <xf numFmtId="0" fontId="2" fillId="0" borderId="0" xfId="2" applyFont="1" applyFill="1"/>
    <xf numFmtId="0" fontId="2" fillId="0" borderId="1" xfId="2" applyFont="1" applyFill="1" applyBorder="1" applyAlignment="1">
      <alignment wrapText="1"/>
    </xf>
    <xf numFmtId="0" fontId="2" fillId="0" borderId="2" xfId="2" applyFont="1" applyFill="1" applyBorder="1" applyAlignment="1"/>
    <xf numFmtId="0" fontId="2" fillId="0" borderId="2" xfId="2" applyFont="1" applyFill="1" applyBorder="1" applyAlignment="1">
      <alignment wrapText="1"/>
    </xf>
    <xf numFmtId="176" fontId="2" fillId="0" borderId="2" xfId="1" applyFont="1" applyFill="1" applyBorder="1" applyAlignment="1"/>
    <xf numFmtId="176" fontId="2" fillId="0" borderId="2" xfId="1" applyFont="1" applyFill="1" applyBorder="1" applyAlignment="1">
      <alignment wrapText="1"/>
    </xf>
    <xf numFmtId="176" fontId="2" fillId="0" borderId="3" xfId="1" applyFont="1" applyFill="1" applyBorder="1" applyAlignment="1">
      <alignment wrapText="1"/>
    </xf>
    <xf numFmtId="0" fontId="2" fillId="0" borderId="4" xfId="2" applyFont="1" applyFill="1" applyBorder="1" applyAlignment="1">
      <alignment wrapText="1"/>
    </xf>
    <xf numFmtId="0" fontId="2" fillId="0" borderId="3" xfId="2" applyFont="1" applyFill="1" applyBorder="1" applyAlignment="1">
      <alignment wrapText="1"/>
    </xf>
    <xf numFmtId="0" fontId="2" fillId="0" borderId="0" xfId="2" applyFont="1" applyFill="1" applyAlignment="1">
      <alignment wrapText="1"/>
    </xf>
    <xf numFmtId="0" fontId="2" fillId="0" borderId="5" xfId="2" applyFont="1" applyFill="1" applyBorder="1" applyAlignment="1">
      <alignment wrapText="1"/>
    </xf>
    <xf numFmtId="0" fontId="2" fillId="0" borderId="6" xfId="2" applyFont="1" applyFill="1" applyBorder="1" applyAlignment="1">
      <alignment wrapText="1"/>
    </xf>
    <xf numFmtId="0" fontId="2" fillId="0" borderId="2" xfId="2" applyFont="1" applyFill="1" applyBorder="1" applyAlignment="1">
      <alignment horizontal="center" wrapText="1"/>
    </xf>
    <xf numFmtId="0" fontId="2" fillId="0" borderId="7" xfId="2" applyFont="1" applyFill="1" applyBorder="1" applyAlignment="1">
      <alignment horizontal="center" wrapText="1"/>
    </xf>
    <xf numFmtId="176" fontId="2" fillId="0" borderId="2" xfId="1" applyFont="1" applyFill="1" applyBorder="1" applyAlignment="1">
      <alignment horizontal="center" wrapText="1"/>
    </xf>
    <xf numFmtId="0" fontId="2" fillId="0" borderId="3" xfId="2" applyFont="1" applyFill="1" applyBorder="1" applyAlignment="1">
      <alignment horizontal="center" wrapText="1"/>
    </xf>
    <xf numFmtId="176" fontId="2" fillId="0" borderId="4" xfId="1" applyFont="1" applyFill="1" applyBorder="1" applyAlignment="1">
      <alignment horizontal="center" wrapText="1"/>
    </xf>
    <xf numFmtId="176" fontId="2" fillId="0" borderId="4" xfId="1" applyFont="1" applyFill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 wrapText="1"/>
    </xf>
    <xf numFmtId="176" fontId="2" fillId="0" borderId="6" xfId="1" applyFont="1" applyFill="1" applyBorder="1" applyAlignment="1">
      <alignment horizontal="center" wrapText="1"/>
    </xf>
    <xf numFmtId="0" fontId="2" fillId="0" borderId="6" xfId="2" applyFont="1" applyFill="1" applyBorder="1" applyAlignment="1">
      <alignment horizontal="center" wrapText="1"/>
    </xf>
    <xf numFmtId="0" fontId="2" fillId="0" borderId="5" xfId="2" applyFont="1" applyFill="1" applyBorder="1" applyAlignment="1">
      <alignment horizontal="center" wrapText="1"/>
    </xf>
    <xf numFmtId="176" fontId="2" fillId="0" borderId="3" xfId="1" applyFont="1" applyFill="1" applyBorder="1" applyAlignment="1">
      <alignment horizontal="center" wrapText="1"/>
    </xf>
    <xf numFmtId="176" fontId="2" fillId="0" borderId="0" xfId="1" applyFont="1" applyFill="1" applyBorder="1" applyAlignment="1">
      <alignment horizontal="center" wrapText="1"/>
    </xf>
    <xf numFmtId="176" fontId="2" fillId="0" borderId="8" xfId="1" applyFont="1" applyFill="1" applyBorder="1" applyAlignment="1">
      <alignment horizontal="center" wrapText="1"/>
    </xf>
    <xf numFmtId="0" fontId="2" fillId="0" borderId="8" xfId="2" applyFont="1" applyFill="1" applyBorder="1" applyAlignment="1">
      <alignment horizontal="center" wrapText="1"/>
    </xf>
    <xf numFmtId="176" fontId="2" fillId="0" borderId="9" xfId="1" applyFont="1" applyFill="1" applyBorder="1" applyAlignment="1">
      <alignment horizontal="center" wrapText="1"/>
    </xf>
    <xf numFmtId="176" fontId="2" fillId="0" borderId="10" xfId="1" applyFont="1" applyFill="1" applyBorder="1" applyAlignment="1">
      <alignment horizontal="center" wrapText="1"/>
    </xf>
    <xf numFmtId="176" fontId="2" fillId="0" borderId="11" xfId="1" applyFont="1" applyFill="1" applyBorder="1" applyAlignment="1">
      <alignment horizontal="center" wrapText="1"/>
    </xf>
    <xf numFmtId="0" fontId="2" fillId="0" borderId="9" xfId="2" applyFont="1" applyFill="1" applyBorder="1" applyAlignment="1">
      <alignment horizontal="center" wrapText="1"/>
    </xf>
    <xf numFmtId="0" fontId="2" fillId="0" borderId="5" xfId="2" applyFont="1" applyFill="1" applyBorder="1"/>
    <xf numFmtId="0" fontId="2" fillId="0" borderId="3" xfId="2" applyFont="1" applyFill="1" applyBorder="1" applyAlignment="1">
      <alignment horizontal="center"/>
    </xf>
    <xf numFmtId="0" fontId="2" fillId="0" borderId="1" xfId="2" applyFont="1" applyFill="1" applyBorder="1" applyAlignment="1">
      <alignment horizontal="center"/>
    </xf>
    <xf numFmtId="0" fontId="2" fillId="0" borderId="4" xfId="2" applyFont="1" applyFill="1" applyBorder="1" applyAlignment="1">
      <alignment horizontal="center"/>
    </xf>
    <xf numFmtId="0" fontId="2" fillId="0" borderId="8" xfId="2" applyFont="1" applyFill="1" applyBorder="1" applyAlignment="1">
      <alignment horizontal="center"/>
    </xf>
    <xf numFmtId="0" fontId="2" fillId="0" borderId="6" xfId="2" applyFont="1" applyFill="1" applyBorder="1" applyAlignment="1">
      <alignment horizontal="center"/>
    </xf>
    <xf numFmtId="0" fontId="2" fillId="0" borderId="2" xfId="2" applyFont="1" applyFill="1" applyBorder="1" applyAlignment="1">
      <alignment horizontal="center"/>
    </xf>
    <xf numFmtId="0" fontId="2" fillId="0" borderId="5" xfId="2" applyFont="1" applyFill="1" applyBorder="1" applyAlignment="1">
      <alignment horizontal="center"/>
    </xf>
    <xf numFmtId="0" fontId="2" fillId="0" borderId="12" xfId="2" applyFont="1" applyFill="1" applyBorder="1"/>
    <xf numFmtId="0" fontId="2" fillId="0" borderId="0" xfId="2" applyFont="1" applyFill="1" applyBorder="1" applyAlignment="1">
      <alignment horizontal="center"/>
    </xf>
    <xf numFmtId="0" fontId="2" fillId="0" borderId="8" xfId="2" applyFont="1" applyFill="1" applyBorder="1"/>
    <xf numFmtId="176" fontId="2" fillId="0" borderId="4" xfId="1" applyFont="1" applyFill="1" applyBorder="1" applyAlignment="1"/>
    <xf numFmtId="0" fontId="2" fillId="0" borderId="3" xfId="2" applyFont="1" applyFill="1" applyBorder="1"/>
    <xf numFmtId="176" fontId="2" fillId="0" borderId="8" xfId="1" applyFont="1" applyFill="1" applyBorder="1" applyAlignment="1"/>
    <xf numFmtId="176" fontId="2" fillId="0" borderId="0" xfId="1" applyFont="1" applyFill="1" applyBorder="1" applyAlignment="1"/>
    <xf numFmtId="177" fontId="2" fillId="0" borderId="6" xfId="2" applyNumberFormat="1" applyFont="1" applyFill="1" applyBorder="1"/>
    <xf numFmtId="0" fontId="2" fillId="0" borderId="6" xfId="2" applyFont="1" applyFill="1" applyBorder="1"/>
    <xf numFmtId="0" fontId="2" fillId="0" borderId="10" xfId="2" applyFont="1" applyFill="1" applyBorder="1"/>
    <xf numFmtId="176" fontId="2" fillId="0" borderId="10" xfId="1" applyFont="1" applyFill="1" applyBorder="1" applyAlignment="1"/>
    <xf numFmtId="176" fontId="2" fillId="0" borderId="11" xfId="1" applyFont="1" applyFill="1" applyBorder="1" applyAlignment="1"/>
    <xf numFmtId="0" fontId="2" fillId="0" borderId="9" xfId="2" applyFont="1" applyFill="1" applyBorder="1"/>
    <xf numFmtId="176" fontId="2" fillId="0" borderId="0" xfId="1" applyFont="1" applyFill="1" applyBorder="1" applyAlignment="1">
      <alignment horizontal="left"/>
    </xf>
  </cellXfs>
  <cellStyles count="3">
    <cellStyle name="쉼표 [0]" xfId="1" builtinId="6"/>
    <cellStyle name="표준" xfId="0" builtinId="0"/>
    <cellStyle name="표준_표 II-40~53(정부부문)080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44"/>
  <sheetViews>
    <sheetView tabSelected="1" zoomScaleNormal="100" workbookViewId="0">
      <selection sqref="A1:M1"/>
    </sheetView>
  </sheetViews>
  <sheetFormatPr defaultColWidth="8.796875" defaultRowHeight="13.2" x14ac:dyDescent="0.3"/>
  <cols>
    <col min="1" max="16384" width="8.796875" style="4"/>
  </cols>
  <sheetData>
    <row r="1" spans="1:13" s="1" customFormat="1" x14ac:dyDescent="0.3">
      <c r="A1" s="55" t="s">
        <v>31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3" x14ac:dyDescent="0.3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13" customFormat="1" ht="26.4" x14ac:dyDescent="0.3">
      <c r="A3" s="5"/>
      <c r="B3" s="6" t="s">
        <v>1</v>
      </c>
      <c r="C3" s="7"/>
      <c r="D3" s="8" t="s">
        <v>2</v>
      </c>
      <c r="E3" s="9"/>
      <c r="F3" s="9"/>
      <c r="G3" s="9"/>
      <c r="H3" s="7"/>
      <c r="I3" s="9"/>
      <c r="J3" s="10"/>
      <c r="K3" s="11" t="s">
        <v>3</v>
      </c>
      <c r="L3" s="12" t="s">
        <v>4</v>
      </c>
      <c r="M3" s="5"/>
    </row>
    <row r="4" spans="1:13" s="13" customFormat="1" ht="52.8" x14ac:dyDescent="0.3">
      <c r="A4" s="14"/>
      <c r="B4" s="15"/>
      <c r="C4" s="16" t="s">
        <v>5</v>
      </c>
      <c r="D4" s="17"/>
      <c r="E4" s="18"/>
      <c r="F4" s="18"/>
      <c r="G4" s="18"/>
      <c r="H4" s="19"/>
      <c r="I4" s="20" t="s">
        <v>6</v>
      </c>
      <c r="J4" s="16" t="s">
        <v>7</v>
      </c>
      <c r="K4" s="21" t="s">
        <v>8</v>
      </c>
      <c r="L4" s="22" t="s">
        <v>9</v>
      </c>
      <c r="M4" s="23" t="s">
        <v>10</v>
      </c>
    </row>
    <row r="5" spans="1:13" s="13" customFormat="1" ht="66" x14ac:dyDescent="0.3">
      <c r="A5" s="14"/>
      <c r="B5" s="24"/>
      <c r="C5" s="25"/>
      <c r="D5" s="20" t="s">
        <v>11</v>
      </c>
      <c r="E5" s="26" t="s">
        <v>12</v>
      </c>
      <c r="F5" s="20" t="s">
        <v>13</v>
      </c>
      <c r="G5" s="26" t="s">
        <v>14</v>
      </c>
      <c r="H5" s="20" t="s">
        <v>15</v>
      </c>
      <c r="I5" s="20" t="s">
        <v>16</v>
      </c>
      <c r="J5" s="26" t="s">
        <v>17</v>
      </c>
      <c r="K5" s="27"/>
      <c r="L5" s="23"/>
      <c r="M5" s="23" t="s">
        <v>18</v>
      </c>
    </row>
    <row r="6" spans="1:13" s="13" customFormat="1" x14ac:dyDescent="0.3">
      <c r="A6" s="14"/>
      <c r="B6" s="23"/>
      <c r="C6" s="28"/>
      <c r="D6" s="20" t="s">
        <v>16</v>
      </c>
      <c r="E6" s="18" t="s">
        <v>17</v>
      </c>
      <c r="F6" s="20" t="s">
        <v>19</v>
      </c>
      <c r="G6" s="26" t="s">
        <v>17</v>
      </c>
      <c r="H6" s="27"/>
      <c r="I6" s="29"/>
      <c r="J6" s="24"/>
      <c r="K6" s="27"/>
      <c r="L6" s="23"/>
      <c r="M6" s="24"/>
    </row>
    <row r="7" spans="1:13" s="13" customFormat="1" ht="52.8" x14ac:dyDescent="0.3">
      <c r="A7" s="14"/>
      <c r="B7" s="30"/>
      <c r="C7" s="31" t="s">
        <v>20</v>
      </c>
      <c r="D7" s="31" t="s">
        <v>21</v>
      </c>
      <c r="E7" s="32" t="s">
        <v>22</v>
      </c>
      <c r="F7" s="31" t="s">
        <v>23</v>
      </c>
      <c r="G7" s="30" t="s">
        <v>24</v>
      </c>
      <c r="H7" s="32" t="s">
        <v>25</v>
      </c>
      <c r="I7" s="31" t="s">
        <v>23</v>
      </c>
      <c r="J7" s="30" t="s">
        <v>22</v>
      </c>
      <c r="K7" s="32" t="s">
        <v>26</v>
      </c>
      <c r="L7" s="30" t="s">
        <v>20</v>
      </c>
      <c r="M7" s="33" t="s">
        <v>27</v>
      </c>
    </row>
    <row r="8" spans="1:13" x14ac:dyDescent="0.3">
      <c r="A8" s="34"/>
      <c r="B8" s="35" t="s">
        <v>28</v>
      </c>
      <c r="C8" s="36" t="s">
        <v>28</v>
      </c>
      <c r="D8" s="37" t="s">
        <v>28</v>
      </c>
      <c r="E8" s="35" t="s">
        <v>28</v>
      </c>
      <c r="F8" s="37" t="s">
        <v>28</v>
      </c>
      <c r="G8" s="35" t="s">
        <v>28</v>
      </c>
      <c r="H8" s="37" t="s">
        <v>28</v>
      </c>
      <c r="I8" s="38" t="s">
        <v>28</v>
      </c>
      <c r="J8" s="39" t="s">
        <v>28</v>
      </c>
      <c r="K8" s="40" t="s">
        <v>28</v>
      </c>
      <c r="L8" s="35" t="s">
        <v>28</v>
      </c>
      <c r="M8" s="41" t="s">
        <v>29</v>
      </c>
    </row>
    <row r="9" spans="1:13" x14ac:dyDescent="0.3">
      <c r="A9" s="42"/>
      <c r="B9" s="39" t="s">
        <v>30</v>
      </c>
      <c r="C9" s="41" t="s">
        <v>30</v>
      </c>
      <c r="D9" s="38" t="s">
        <v>30</v>
      </c>
      <c r="E9" s="39" t="s">
        <v>30</v>
      </c>
      <c r="F9" s="38" t="s">
        <v>30</v>
      </c>
      <c r="G9" s="39" t="s">
        <v>30</v>
      </c>
      <c r="H9" s="38" t="s">
        <v>30</v>
      </c>
      <c r="I9" s="38" t="s">
        <v>30</v>
      </c>
      <c r="J9" s="39" t="s">
        <v>30</v>
      </c>
      <c r="K9" s="43" t="s">
        <v>30</v>
      </c>
      <c r="L9" s="39" t="s">
        <v>30</v>
      </c>
      <c r="M9" s="41"/>
    </row>
    <row r="10" spans="1:13" x14ac:dyDescent="0.3">
      <c r="A10" s="44">
        <v>1911</v>
      </c>
      <c r="B10" s="45">
        <v>30058.323579365398</v>
      </c>
      <c r="C10" s="8">
        <v>29398.78720158762</v>
      </c>
      <c r="D10" s="8">
        <v>10595.079561520583</v>
      </c>
      <c r="E10" s="8">
        <v>2256.9882179521837</v>
      </c>
      <c r="F10" s="8">
        <v>6147.6560276414684</v>
      </c>
      <c r="G10" s="8">
        <v>1406.599772251164</v>
      </c>
      <c r="H10" s="8">
        <v>9652</v>
      </c>
      <c r="I10" s="8">
        <v>368.86677777777777</v>
      </c>
      <c r="J10" s="8">
        <v>290.6696</v>
      </c>
      <c r="K10" s="8">
        <v>60666.551770769001</v>
      </c>
      <c r="L10" s="8">
        <v>59335.413069652997</v>
      </c>
      <c r="M10" s="46"/>
    </row>
    <row r="11" spans="1:13" x14ac:dyDescent="0.3">
      <c r="A11" s="44">
        <v>1912</v>
      </c>
      <c r="B11" s="47">
        <v>32201.395197983205</v>
      </c>
      <c r="C11" s="48">
        <v>31530.746264649875</v>
      </c>
      <c r="D11" s="48">
        <v>11882.147518025386</v>
      </c>
      <c r="E11" s="48">
        <v>2948.8915595334965</v>
      </c>
      <c r="F11" s="48">
        <v>6894.4603375899778</v>
      </c>
      <c r="G11" s="48">
        <v>1491.8957828343443</v>
      </c>
      <c r="H11" s="48">
        <v>8984</v>
      </c>
      <c r="I11" s="48">
        <v>386.61633333333333</v>
      </c>
      <c r="J11" s="48">
        <v>284.0326</v>
      </c>
      <c r="K11" s="48">
        <v>63842.375876988364</v>
      </c>
      <c r="L11" s="48">
        <v>62512.749597750335</v>
      </c>
      <c r="M11" s="49">
        <f t="shared" ref="M11:M39" si="0">(L11-L10)/L10*100</f>
        <v>5.3548738665853861</v>
      </c>
    </row>
    <row r="12" spans="1:13" x14ac:dyDescent="0.3">
      <c r="A12" s="44">
        <v>1913</v>
      </c>
      <c r="B12" s="47">
        <v>32801.319737731086</v>
      </c>
      <c r="C12" s="48">
        <v>32017.706337731088</v>
      </c>
      <c r="D12" s="48">
        <v>12041.357199999999</v>
      </c>
      <c r="E12" s="48">
        <v>3852.9051063358838</v>
      </c>
      <c r="F12" s="48">
        <v>7091.6932999999999</v>
      </c>
      <c r="G12" s="48">
        <v>1582.3641313952012</v>
      </c>
      <c r="H12" s="48">
        <v>8233</v>
      </c>
      <c r="I12" s="48">
        <v>454.24700000000001</v>
      </c>
      <c r="J12" s="48">
        <v>329.3664</v>
      </c>
      <c r="K12" s="48">
        <v>63873.340647780758</v>
      </c>
      <c r="L12" s="48">
        <v>62347.42626279364</v>
      </c>
      <c r="M12" s="49">
        <f t="shared" si="0"/>
        <v>-0.26446338710182732</v>
      </c>
    </row>
    <row r="13" spans="1:13" x14ac:dyDescent="0.3">
      <c r="A13" s="44">
        <v>1914</v>
      </c>
      <c r="B13" s="47">
        <v>33312.013904026127</v>
      </c>
      <c r="C13" s="48">
        <v>32583.461304026125</v>
      </c>
      <c r="D13" s="48">
        <v>12769.442800000001</v>
      </c>
      <c r="E13" s="48">
        <v>4253.9723821289599</v>
      </c>
      <c r="F13" s="48">
        <v>7298.9272000000001</v>
      </c>
      <c r="G13" s="48">
        <v>1920.6715218971754</v>
      </c>
      <c r="H13" s="48">
        <v>7069</v>
      </c>
      <c r="I13" s="48">
        <v>265.73700000000002</v>
      </c>
      <c r="J13" s="48">
        <v>462.81559999999996</v>
      </c>
      <c r="K13" s="48">
        <v>66911.064709514278</v>
      </c>
      <c r="L13" s="48">
        <v>65447.681850005043</v>
      </c>
      <c r="M13" s="49">
        <f t="shared" si="0"/>
        <v>4.9725478228144704</v>
      </c>
    </row>
    <row r="14" spans="1:13" x14ac:dyDescent="0.3">
      <c r="A14" s="44">
        <v>1915</v>
      </c>
      <c r="B14" s="47">
        <v>34258.444336569897</v>
      </c>
      <c r="C14" s="48">
        <v>33271.086936569896</v>
      </c>
      <c r="D14" s="48">
        <v>13159.1376</v>
      </c>
      <c r="E14" s="48">
        <v>4413.9205130365444</v>
      </c>
      <c r="F14" s="48">
        <v>7637.7843000000003</v>
      </c>
      <c r="G14" s="48">
        <v>2076.6019235333542</v>
      </c>
      <c r="H14" s="48">
        <v>6971</v>
      </c>
      <c r="I14" s="48">
        <v>439.86500000000001</v>
      </c>
      <c r="J14" s="48">
        <v>547.49239999999998</v>
      </c>
      <c r="K14" s="48">
        <v>68413.456671366002</v>
      </c>
      <c r="L14" s="48">
        <v>66441.722869316305</v>
      </c>
      <c r="M14" s="49">
        <f t="shared" si="0"/>
        <v>1.5188330452855994</v>
      </c>
    </row>
    <row r="15" spans="1:13" x14ac:dyDescent="0.3">
      <c r="A15" s="44">
        <v>1916</v>
      </c>
      <c r="B15" s="47">
        <v>37381.988746185802</v>
      </c>
      <c r="C15" s="48">
        <v>35149.959346185802</v>
      </c>
      <c r="D15" s="48">
        <v>13515.737499999999</v>
      </c>
      <c r="E15" s="48">
        <v>4441.6232636177983</v>
      </c>
      <c r="F15" s="48">
        <v>8553.4419999999991</v>
      </c>
      <c r="G15" s="48">
        <v>2134.1859825680026</v>
      </c>
      <c r="H15" s="48">
        <v>8737</v>
      </c>
      <c r="I15" s="48">
        <v>1631.953</v>
      </c>
      <c r="J15" s="48">
        <v>600.07640000000004</v>
      </c>
      <c r="K15" s="48">
        <v>70511.346371940526</v>
      </c>
      <c r="L15" s="48">
        <v>66301.206584987303</v>
      </c>
      <c r="M15" s="49">
        <f t="shared" si="0"/>
        <v>-0.21148802026910432</v>
      </c>
    </row>
    <row r="16" spans="1:13" x14ac:dyDescent="0.3">
      <c r="A16" s="44">
        <v>1917</v>
      </c>
      <c r="B16" s="47">
        <v>39205.89794847546</v>
      </c>
      <c r="C16" s="48">
        <v>35829.902148475463</v>
      </c>
      <c r="D16" s="48">
        <v>13072.627199999999</v>
      </c>
      <c r="E16" s="48">
        <v>4724.2218974426914</v>
      </c>
      <c r="F16" s="48">
        <v>8144.4132</v>
      </c>
      <c r="G16" s="48">
        <v>2728.6356510327696</v>
      </c>
      <c r="H16" s="48">
        <v>10536</v>
      </c>
      <c r="I16" s="48">
        <v>2470.0700000000002</v>
      </c>
      <c r="J16" s="48">
        <v>905.92580000000009</v>
      </c>
      <c r="K16" s="48">
        <v>64574.581304184161</v>
      </c>
      <c r="L16" s="48">
        <v>59014.10375674512</v>
      </c>
      <c r="M16" s="49">
        <f t="shared" si="0"/>
        <v>-10.990905299591056</v>
      </c>
    </row>
    <row r="17" spans="1:13" x14ac:dyDescent="0.3">
      <c r="A17" s="44">
        <v>1918</v>
      </c>
      <c r="B17" s="47">
        <v>45159.044794521775</v>
      </c>
      <c r="C17" s="48">
        <v>40501.328194521775</v>
      </c>
      <c r="D17" s="48">
        <v>16021.923500000001</v>
      </c>
      <c r="E17" s="48">
        <v>5886.2572942532961</v>
      </c>
      <c r="F17" s="48">
        <v>8411.9403999999995</v>
      </c>
      <c r="G17" s="48">
        <v>3649.9236002684802</v>
      </c>
      <c r="H17" s="48">
        <v>11189</v>
      </c>
      <c r="I17" s="48">
        <v>3023.8809999999999</v>
      </c>
      <c r="J17" s="48">
        <v>1633.8356000000001</v>
      </c>
      <c r="K17" s="48">
        <v>58408.494877542929</v>
      </c>
      <c r="L17" s="48">
        <v>52384.226264023695</v>
      </c>
      <c r="M17" s="49">
        <f t="shared" si="0"/>
        <v>-11.234394950823349</v>
      </c>
    </row>
    <row r="18" spans="1:13" x14ac:dyDescent="0.3">
      <c r="A18" s="44">
        <v>1919</v>
      </c>
      <c r="B18" s="47">
        <v>71989.139106293849</v>
      </c>
      <c r="C18" s="48">
        <v>65576.346106293844</v>
      </c>
      <c r="D18" s="48">
        <v>28072.607800000002</v>
      </c>
      <c r="E18" s="48">
        <v>8124.7081862091836</v>
      </c>
      <c r="F18" s="48">
        <v>14952.739700000002</v>
      </c>
      <c r="G18" s="48">
        <v>5001.0834200846675</v>
      </c>
      <c r="H18" s="48">
        <v>15838</v>
      </c>
      <c r="I18" s="48">
        <v>4449.7510000000002</v>
      </c>
      <c r="J18" s="48">
        <v>1963.0419999999999</v>
      </c>
      <c r="K18" s="48">
        <v>73286.024947962534</v>
      </c>
      <c r="L18" s="48">
        <v>66757.705348387943</v>
      </c>
      <c r="M18" s="49">
        <f t="shared" si="0"/>
        <v>27.43856330323548</v>
      </c>
    </row>
    <row r="19" spans="1:13" x14ac:dyDescent="0.3">
      <c r="A19" s="44">
        <v>1920</v>
      </c>
      <c r="B19" s="47">
        <v>103517.49647973306</v>
      </c>
      <c r="C19" s="48">
        <v>97197.938079733052</v>
      </c>
      <c r="D19" s="48">
        <v>39173.1803</v>
      </c>
      <c r="E19" s="48">
        <v>16641.901718147819</v>
      </c>
      <c r="F19" s="48">
        <v>20454.764099999993</v>
      </c>
      <c r="G19" s="48">
        <v>9390.6503615852616</v>
      </c>
      <c r="H19" s="48">
        <v>17857</v>
      </c>
      <c r="I19" s="48">
        <v>4098.7169999999996</v>
      </c>
      <c r="J19" s="48">
        <v>2220.8413999999998</v>
      </c>
      <c r="K19" s="48">
        <v>80116.028822709675</v>
      </c>
      <c r="L19" s="48">
        <v>75225.088255765775</v>
      </c>
      <c r="M19" s="49">
        <f t="shared" si="0"/>
        <v>12.683753677855108</v>
      </c>
    </row>
    <row r="20" spans="1:13" x14ac:dyDescent="0.3">
      <c r="A20" s="44">
        <v>1921</v>
      </c>
      <c r="B20" s="47">
        <v>113120.02460208663</v>
      </c>
      <c r="C20" s="48">
        <v>106383.70240208664</v>
      </c>
      <c r="D20" s="48">
        <v>38839.678999999996</v>
      </c>
      <c r="E20" s="48">
        <v>19319.621479818234</v>
      </c>
      <c r="F20" s="48">
        <v>20566.062799999992</v>
      </c>
      <c r="G20" s="48">
        <v>9807.6613222684082</v>
      </c>
      <c r="H20" s="48">
        <v>24587</v>
      </c>
      <c r="I20" s="48">
        <v>3792.8470000000002</v>
      </c>
      <c r="J20" s="48">
        <v>2943.4752000000003</v>
      </c>
      <c r="K20" s="48">
        <v>96348.044432956347</v>
      </c>
      <c r="L20" s="48">
        <v>90610.497319407208</v>
      </c>
      <c r="M20" s="49">
        <f t="shared" si="0"/>
        <v>20.452497192600084</v>
      </c>
    </row>
    <row r="21" spans="1:13" x14ac:dyDescent="0.3">
      <c r="A21" s="44">
        <v>1922</v>
      </c>
      <c r="B21" s="47">
        <v>118175.66476765937</v>
      </c>
      <c r="C21" s="48">
        <v>110201.21416765937</v>
      </c>
      <c r="D21" s="48">
        <v>40872.003200000006</v>
      </c>
      <c r="E21" s="48">
        <v>22677.054052062031</v>
      </c>
      <c r="F21" s="48">
        <v>22910.789399999998</v>
      </c>
      <c r="G21" s="48">
        <v>12164.818115597349</v>
      </c>
      <c r="H21" s="48">
        <v>19551</v>
      </c>
      <c r="I21" s="48">
        <v>3904.723</v>
      </c>
      <c r="J21" s="48">
        <v>4069.7276000000002</v>
      </c>
      <c r="K21" s="48">
        <v>102550.90011878074</v>
      </c>
      <c r="L21" s="48">
        <v>95630.802917799723</v>
      </c>
      <c r="M21" s="49">
        <f t="shared" si="0"/>
        <v>5.5405342062031178</v>
      </c>
    </row>
    <row r="22" spans="1:13" x14ac:dyDescent="0.3">
      <c r="A22" s="44">
        <v>1923</v>
      </c>
      <c r="B22" s="47">
        <v>116748.4100482988</v>
      </c>
      <c r="C22" s="48">
        <v>105898.3150482988</v>
      </c>
      <c r="D22" s="48">
        <v>40735.4611</v>
      </c>
      <c r="E22" s="48">
        <v>24546.679411842906</v>
      </c>
      <c r="F22" s="48">
        <v>20368.700800000002</v>
      </c>
      <c r="G22" s="48">
        <v>13728.568736455889</v>
      </c>
      <c r="H22" s="48">
        <v>17369</v>
      </c>
      <c r="I22" s="48">
        <v>4115.0950000000003</v>
      </c>
      <c r="J22" s="48">
        <v>6735</v>
      </c>
      <c r="K22" s="48">
        <v>103327.21201017287</v>
      </c>
      <c r="L22" s="48">
        <v>93724.425420345113</v>
      </c>
      <c r="M22" s="49">
        <f t="shared" si="0"/>
        <v>-1.993476410621851</v>
      </c>
    </row>
    <row r="23" spans="1:13" x14ac:dyDescent="0.3">
      <c r="A23" s="44">
        <v>1924</v>
      </c>
      <c r="B23" s="47">
        <v>113248.91635565041</v>
      </c>
      <c r="C23" s="48">
        <v>101327.4089556504</v>
      </c>
      <c r="D23" s="48">
        <v>40649.406299999995</v>
      </c>
      <c r="E23" s="48">
        <v>25263.338208458572</v>
      </c>
      <c r="F23" s="48">
        <v>18567.445199999998</v>
      </c>
      <c r="G23" s="48">
        <v>13530.726647191839</v>
      </c>
      <c r="H23" s="48">
        <v>15238</v>
      </c>
      <c r="I23" s="48">
        <v>4373.7690000000002</v>
      </c>
      <c r="J23" s="48">
        <v>7547.7384000000002</v>
      </c>
      <c r="K23" s="48">
        <v>100816.16942910262</v>
      </c>
      <c r="L23" s="48">
        <v>90203.434680151229</v>
      </c>
      <c r="M23" s="49">
        <f t="shared" si="0"/>
        <v>-3.7567482802936114</v>
      </c>
    </row>
    <row r="24" spans="1:13" x14ac:dyDescent="0.3">
      <c r="A24" s="44">
        <v>1925</v>
      </c>
      <c r="B24" s="47">
        <v>110034.58837267787</v>
      </c>
      <c r="C24" s="48">
        <v>93851.318172677871</v>
      </c>
      <c r="D24" s="48">
        <v>36016.595600000001</v>
      </c>
      <c r="E24" s="48">
        <v>26163.388928175136</v>
      </c>
      <c r="F24" s="48">
        <v>17767.062300000001</v>
      </c>
      <c r="G24" s="48">
        <v>14318.541544502728</v>
      </c>
      <c r="H24" s="48">
        <v>15769</v>
      </c>
      <c r="I24" s="48">
        <v>6578.8059999999996</v>
      </c>
      <c r="J24" s="48">
        <v>9604.4641999999985</v>
      </c>
      <c r="K24" s="48">
        <v>94806.45113071728</v>
      </c>
      <c r="L24" s="48">
        <v>80862.849959101848</v>
      </c>
      <c r="M24" s="49">
        <f t="shared" si="0"/>
        <v>-10.355021129926802</v>
      </c>
    </row>
    <row r="25" spans="1:13" x14ac:dyDescent="0.3">
      <c r="A25" s="44">
        <v>1926</v>
      </c>
      <c r="B25" s="47">
        <v>116598.98188784001</v>
      </c>
      <c r="C25" s="48">
        <v>99280.412287840009</v>
      </c>
      <c r="D25" s="48">
        <v>37123.195899999999</v>
      </c>
      <c r="E25" s="48">
        <v>27964.179057649977</v>
      </c>
      <c r="F25" s="48">
        <v>20522.248800000005</v>
      </c>
      <c r="G25" s="48">
        <v>15273.358130190029</v>
      </c>
      <c r="H25" s="48">
        <v>15716</v>
      </c>
      <c r="I25" s="48">
        <v>7142.277</v>
      </c>
      <c r="J25" s="48">
        <v>10176.292599999999</v>
      </c>
      <c r="K25" s="48">
        <v>104198.17267976746</v>
      </c>
      <c r="L25" s="48">
        <v>88721.508333905222</v>
      </c>
      <c r="M25" s="49">
        <f t="shared" si="0"/>
        <v>9.7185028462119032</v>
      </c>
    </row>
    <row r="26" spans="1:13" x14ac:dyDescent="0.3">
      <c r="A26" s="44">
        <v>1927</v>
      </c>
      <c r="B26" s="47">
        <v>122247.0002820724</v>
      </c>
      <c r="C26" s="48">
        <v>102016.02088207239</v>
      </c>
      <c r="D26" s="48">
        <v>38396.250700000004</v>
      </c>
      <c r="E26" s="48">
        <v>29713.982439255909</v>
      </c>
      <c r="F26" s="48">
        <v>21913.130200000003</v>
      </c>
      <c r="G26" s="48">
        <v>16782.636942816494</v>
      </c>
      <c r="H26" s="48">
        <v>15441</v>
      </c>
      <c r="I26" s="48">
        <v>9185.0499999999993</v>
      </c>
      <c r="J26" s="48">
        <v>11045.929400000001</v>
      </c>
      <c r="K26" s="48">
        <v>109527.6276876855</v>
      </c>
      <c r="L26" s="48">
        <v>91401.610898990577</v>
      </c>
      <c r="M26" s="49">
        <f t="shared" si="0"/>
        <v>3.0208036533810203</v>
      </c>
    </row>
    <row r="27" spans="1:13" x14ac:dyDescent="0.3">
      <c r="A27" s="44">
        <v>1928</v>
      </c>
      <c r="B27" s="47">
        <v>127032.93819155206</v>
      </c>
      <c r="C27" s="48">
        <v>105942.55679155207</v>
      </c>
      <c r="D27" s="48">
        <v>39705.849399999999</v>
      </c>
      <c r="E27" s="48">
        <v>30856.318236231447</v>
      </c>
      <c r="F27" s="48">
        <v>23629.173499999997</v>
      </c>
      <c r="G27" s="48">
        <v>16968.597055320628</v>
      </c>
      <c r="H27" s="48">
        <v>15873</v>
      </c>
      <c r="I27" s="48">
        <v>9452.9549999999999</v>
      </c>
      <c r="J27" s="48">
        <v>11637.4264</v>
      </c>
      <c r="K27" s="48">
        <v>114271.69329145449</v>
      </c>
      <c r="L27" s="48">
        <v>95299.971240071856</v>
      </c>
      <c r="M27" s="49">
        <f t="shared" si="0"/>
        <v>4.2650893159743335</v>
      </c>
    </row>
    <row r="28" spans="1:13" x14ac:dyDescent="0.3">
      <c r="A28" s="44">
        <v>1929</v>
      </c>
      <c r="B28" s="47">
        <v>134032.28993195161</v>
      </c>
      <c r="C28" s="48">
        <v>113712.29393195162</v>
      </c>
      <c r="D28" s="48">
        <v>41244.537799999998</v>
      </c>
      <c r="E28" s="48">
        <v>31666.627810905316</v>
      </c>
      <c r="F28" s="48">
        <v>24476.936999999991</v>
      </c>
      <c r="G28" s="48">
        <v>18085.187321046309</v>
      </c>
      <c r="H28" s="48">
        <v>18559</v>
      </c>
      <c r="I28" s="48">
        <v>8253.3700000000008</v>
      </c>
      <c r="J28" s="48">
        <v>12066.626</v>
      </c>
      <c r="K28" s="48">
        <v>122997.52162408705</v>
      </c>
      <c r="L28" s="48">
        <v>104350.4541996607</v>
      </c>
      <c r="M28" s="49">
        <f t="shared" si="0"/>
        <v>9.4968370313455921</v>
      </c>
    </row>
    <row r="29" spans="1:13" x14ac:dyDescent="0.3">
      <c r="A29" s="44">
        <v>1930</v>
      </c>
      <c r="B29" s="47">
        <v>130529.41378682567</v>
      </c>
      <c r="C29" s="48">
        <v>111234.73138682566</v>
      </c>
      <c r="D29" s="48">
        <v>40329.154299999995</v>
      </c>
      <c r="E29" s="48">
        <v>31904.677627381912</v>
      </c>
      <c r="F29" s="48">
        <v>22020.892399999997</v>
      </c>
      <c r="G29" s="48">
        <v>17626.689459443754</v>
      </c>
      <c r="H29" s="48">
        <v>18648</v>
      </c>
      <c r="I29" s="48">
        <v>7559.2020000000002</v>
      </c>
      <c r="J29" s="48">
        <v>11735.4804</v>
      </c>
      <c r="K29" s="48">
        <v>132043.17725092621</v>
      </c>
      <c r="L29" s="48">
        <v>112524.73237148809</v>
      </c>
      <c r="M29" s="49">
        <f t="shared" si="0"/>
        <v>7.8334859531967131</v>
      </c>
    </row>
    <row r="30" spans="1:13" x14ac:dyDescent="0.3">
      <c r="A30" s="44">
        <v>1931</v>
      </c>
      <c r="B30" s="47">
        <v>121131.03083795696</v>
      </c>
      <c r="C30" s="48">
        <v>100020.31543795696</v>
      </c>
      <c r="D30" s="48">
        <v>38324.448600000003</v>
      </c>
      <c r="E30" s="48">
        <v>30356.139491766917</v>
      </c>
      <c r="F30" s="48">
        <v>19065.583300000002</v>
      </c>
      <c r="G30" s="48">
        <v>18314.859446190039</v>
      </c>
      <c r="H30" s="48">
        <v>15070</v>
      </c>
      <c r="I30" s="48">
        <v>7363.0569999999998</v>
      </c>
      <c r="J30" s="48">
        <v>13747.6584</v>
      </c>
      <c r="K30" s="48">
        <v>130898.57462381969</v>
      </c>
      <c r="L30" s="48">
        <v>108085.57174559101</v>
      </c>
      <c r="M30" s="49">
        <f t="shared" si="0"/>
        <v>-3.9450532628166424</v>
      </c>
    </row>
    <row r="31" spans="1:13" x14ac:dyDescent="0.3">
      <c r="A31" s="44">
        <v>1932</v>
      </c>
      <c r="B31" s="47">
        <v>125047.90964794991</v>
      </c>
      <c r="C31" s="48">
        <v>103075.46284794991</v>
      </c>
      <c r="D31" s="48">
        <v>38103.089899999999</v>
      </c>
      <c r="E31" s="48">
        <v>31957.681420756999</v>
      </c>
      <c r="F31" s="48">
        <v>19624.512999999995</v>
      </c>
      <c r="G31" s="48">
        <v>21173.625327192931</v>
      </c>
      <c r="H31" s="48">
        <v>14189</v>
      </c>
      <c r="I31" s="48">
        <v>7841.4350000000004</v>
      </c>
      <c r="J31" s="48">
        <v>14131.0118</v>
      </c>
      <c r="K31" s="48">
        <v>133081.17268346684</v>
      </c>
      <c r="L31" s="48">
        <v>109697.18333809174</v>
      </c>
      <c r="M31" s="49">
        <f t="shared" si="0"/>
        <v>1.4910515496870402</v>
      </c>
    </row>
    <row r="32" spans="1:13" x14ac:dyDescent="0.3">
      <c r="A32" s="44">
        <v>1933</v>
      </c>
      <c r="B32" s="47">
        <v>135594.38386462897</v>
      </c>
      <c r="C32" s="48">
        <v>112360.30786462897</v>
      </c>
      <c r="D32" s="48">
        <v>39146.072700000004</v>
      </c>
      <c r="E32" s="48">
        <v>32812.171240527539</v>
      </c>
      <c r="F32" s="48">
        <v>21584.9863</v>
      </c>
      <c r="G32" s="48">
        <v>25454.153624101396</v>
      </c>
      <c r="H32" s="48">
        <v>16597</v>
      </c>
      <c r="I32" s="48">
        <v>9627.5609999999997</v>
      </c>
      <c r="J32" s="48">
        <v>13606.514999999999</v>
      </c>
      <c r="K32" s="48">
        <v>142284.10582471068</v>
      </c>
      <c r="L32" s="48">
        <v>117903.74703622454</v>
      </c>
      <c r="M32" s="49">
        <f t="shared" si="0"/>
        <v>7.48110703338644</v>
      </c>
    </row>
    <row r="33" spans="1:13" x14ac:dyDescent="0.3">
      <c r="A33" s="44">
        <v>1934</v>
      </c>
      <c r="B33" s="47">
        <v>137450.88732535639</v>
      </c>
      <c r="C33" s="48">
        <v>110960.0853253564</v>
      </c>
      <c r="D33" s="48">
        <v>40349.0694</v>
      </c>
      <c r="E33" s="48">
        <v>38698.12897342474</v>
      </c>
      <c r="F33" s="48">
        <v>24171.596699999998</v>
      </c>
      <c r="G33" s="48">
        <v>16155.092251931668</v>
      </c>
      <c r="H33" s="48">
        <v>18077</v>
      </c>
      <c r="I33" s="48">
        <v>12086.117</v>
      </c>
      <c r="J33" s="48">
        <v>14404.684999999999</v>
      </c>
      <c r="K33" s="48">
        <v>142737.18120546421</v>
      </c>
      <c r="L33" s="48">
        <v>115227.55592089517</v>
      </c>
      <c r="M33" s="49">
        <f t="shared" si="0"/>
        <v>-2.2698100633791851</v>
      </c>
    </row>
    <row r="34" spans="1:13" x14ac:dyDescent="0.3">
      <c r="A34" s="44">
        <v>1935</v>
      </c>
      <c r="B34" s="47">
        <v>150892.42537024524</v>
      </c>
      <c r="C34" s="48">
        <v>121196.35637024525</v>
      </c>
      <c r="D34" s="48">
        <v>41517.534399999997</v>
      </c>
      <c r="E34" s="48">
        <v>44017.963529111446</v>
      </c>
      <c r="F34" s="48">
        <v>27635.612399999998</v>
      </c>
      <c r="G34" s="48">
        <v>16070.315041133779</v>
      </c>
      <c r="H34" s="48">
        <v>21651</v>
      </c>
      <c r="I34" s="48">
        <v>14384.620999999999</v>
      </c>
      <c r="J34" s="48">
        <v>15311.448</v>
      </c>
      <c r="K34" s="48">
        <v>150892.42537024524</v>
      </c>
      <c r="L34" s="48">
        <v>121196.35637024525</v>
      </c>
      <c r="M34" s="49">
        <f t="shared" si="0"/>
        <v>5.1800113277137596</v>
      </c>
    </row>
    <row r="35" spans="1:13" x14ac:dyDescent="0.3">
      <c r="A35" s="44">
        <v>1936</v>
      </c>
      <c r="B35" s="47">
        <v>162698.61254905281</v>
      </c>
      <c r="C35" s="48">
        <v>129951.02954905279</v>
      </c>
      <c r="D35" s="48">
        <v>43223.785200000006</v>
      </c>
      <c r="E35" s="48">
        <v>46435.04024344276</v>
      </c>
      <c r="F35" s="48">
        <v>29485.070299999996</v>
      </c>
      <c r="G35" s="48">
        <v>17603.716805610064</v>
      </c>
      <c r="H35" s="48">
        <v>25951</v>
      </c>
      <c r="I35" s="48">
        <v>15584.203</v>
      </c>
      <c r="J35" s="48">
        <v>17163.38</v>
      </c>
      <c r="K35" s="48">
        <v>156896.52370566211</v>
      </c>
      <c r="L35" s="48">
        <v>125316.77110688956</v>
      </c>
      <c r="M35" s="49">
        <f t="shared" si="0"/>
        <v>3.3997843334966</v>
      </c>
    </row>
    <row r="36" spans="1:13" x14ac:dyDescent="0.3">
      <c r="A36" s="44">
        <v>1937</v>
      </c>
      <c r="B36" s="47">
        <v>213824.14703645758</v>
      </c>
      <c r="C36" s="48">
        <v>174808.30803645757</v>
      </c>
      <c r="D36" s="48">
        <v>47365.280700000003</v>
      </c>
      <c r="E36" s="48">
        <v>50535.464935770833</v>
      </c>
      <c r="F36" s="48">
        <v>32846.051900000006</v>
      </c>
      <c r="G36" s="48">
        <v>22656.349500686727</v>
      </c>
      <c r="H36" s="48">
        <v>60421</v>
      </c>
      <c r="I36" s="48">
        <v>19514.723000000002</v>
      </c>
      <c r="J36" s="48">
        <v>19501.116000000002</v>
      </c>
      <c r="K36" s="48">
        <v>192262.03668641442</v>
      </c>
      <c r="L36" s="48">
        <v>157180.57010214575</v>
      </c>
      <c r="M36" s="49">
        <f t="shared" si="0"/>
        <v>25.426603888539233</v>
      </c>
    </row>
    <row r="37" spans="1:13" x14ac:dyDescent="0.3">
      <c r="A37" s="44">
        <v>1938</v>
      </c>
      <c r="B37" s="47">
        <v>236341.14375453032</v>
      </c>
      <c r="C37" s="48">
        <v>193162.64975453031</v>
      </c>
      <c r="D37" s="48">
        <v>51071.034399999997</v>
      </c>
      <c r="E37" s="48">
        <v>58763.641337622481</v>
      </c>
      <c r="F37" s="48">
        <v>37662.409199999995</v>
      </c>
      <c r="G37" s="48">
        <v>23102.058816907829</v>
      </c>
      <c r="H37" s="48">
        <v>65742</v>
      </c>
      <c r="I37" s="48">
        <v>23639.453000000001</v>
      </c>
      <c r="J37" s="48">
        <v>19539.041000000001</v>
      </c>
      <c r="K37" s="48">
        <v>196328.10538242591</v>
      </c>
      <c r="L37" s="48">
        <v>160459.81861010235</v>
      </c>
      <c r="M37" s="49">
        <f t="shared" si="0"/>
        <v>2.0862938121585484</v>
      </c>
    </row>
    <row r="38" spans="1:13" x14ac:dyDescent="0.3">
      <c r="A38" s="44">
        <v>1939</v>
      </c>
      <c r="B38" s="47">
        <v>258777.84314452467</v>
      </c>
      <c r="C38" s="48">
        <v>201436.05414452465</v>
      </c>
      <c r="D38" s="48">
        <v>55107.553100000005</v>
      </c>
      <c r="E38" s="48">
        <v>64611.330273501168</v>
      </c>
      <c r="F38" s="48">
        <v>44626.646100000005</v>
      </c>
      <c r="G38" s="48">
        <v>25472.313671023487</v>
      </c>
      <c r="H38" s="48">
        <v>68960</v>
      </c>
      <c r="I38" s="48">
        <v>33654.650999999998</v>
      </c>
      <c r="J38" s="48">
        <v>23687.137999999999</v>
      </c>
      <c r="K38" s="48">
        <v>188945.51180322518</v>
      </c>
      <c r="L38" s="48">
        <v>147077.65503982131</v>
      </c>
      <c r="M38" s="49">
        <f t="shared" si="0"/>
        <v>-8.3398845182531609</v>
      </c>
    </row>
    <row r="39" spans="1:13" x14ac:dyDescent="0.3">
      <c r="A39" s="44">
        <v>1940</v>
      </c>
      <c r="B39" s="47">
        <v>313167.60611320921</v>
      </c>
      <c r="C39" s="48">
        <v>254526.42011320923</v>
      </c>
      <c r="D39" s="48">
        <v>66345.651500000007</v>
      </c>
      <c r="E39" s="48">
        <v>72435.402781972603</v>
      </c>
      <c r="F39" s="48">
        <v>54564.817900000016</v>
      </c>
      <c r="G39" s="48">
        <v>29194.733931236577</v>
      </c>
      <c r="H39" s="48">
        <v>90627</v>
      </c>
      <c r="I39" s="48">
        <v>30939.899000000001</v>
      </c>
      <c r="J39" s="48">
        <v>27701.287</v>
      </c>
      <c r="K39" s="48">
        <v>214344.66697935396</v>
      </c>
      <c r="L39" s="48">
        <v>174208.25044366496</v>
      </c>
      <c r="M39" s="49">
        <f t="shared" si="0"/>
        <v>18.446442728841461</v>
      </c>
    </row>
    <row r="40" spans="1:13" x14ac:dyDescent="0.3">
      <c r="A40" s="44">
        <v>1941</v>
      </c>
      <c r="B40" s="47">
        <v>491197.38965538389</v>
      </c>
      <c r="C40" s="48">
        <v>426304.16265538387</v>
      </c>
      <c r="D40" s="48">
        <v>83532.89929999999</v>
      </c>
      <c r="E40" s="48">
        <v>89024.81266556558</v>
      </c>
      <c r="F40" s="48">
        <v>62611.573700000001</v>
      </c>
      <c r="G40" s="48">
        <v>33269.103989818279</v>
      </c>
      <c r="H40" s="48">
        <v>222759</v>
      </c>
      <c r="I40" s="48">
        <v>32503.263999999999</v>
      </c>
      <c r="J40" s="48">
        <v>32389.963</v>
      </c>
      <c r="K40" s="48"/>
      <c r="L40" s="48"/>
      <c r="M40" s="50"/>
    </row>
    <row r="41" spans="1:13" x14ac:dyDescent="0.3">
      <c r="A41" s="44">
        <v>1942</v>
      </c>
      <c r="B41" s="47">
        <v>566570.00263967551</v>
      </c>
      <c r="C41" s="48">
        <v>487617.23063967552</v>
      </c>
      <c r="D41" s="48">
        <v>98450.253200000006</v>
      </c>
      <c r="E41" s="48">
        <v>118041.25464703776</v>
      </c>
      <c r="F41" s="48">
        <v>67281.679999999993</v>
      </c>
      <c r="G41" s="48">
        <v>43369.81479263783</v>
      </c>
      <c r="H41" s="48">
        <v>239427</v>
      </c>
      <c r="I41" s="48">
        <v>42723.178999999996</v>
      </c>
      <c r="J41" s="48">
        <v>36229.593000000001</v>
      </c>
      <c r="K41" s="48"/>
      <c r="L41" s="48"/>
      <c r="M41" s="50"/>
    </row>
    <row r="42" spans="1:13" x14ac:dyDescent="0.3">
      <c r="A42" s="51">
        <v>1943</v>
      </c>
      <c r="B42" s="52">
        <v>631086.37763698609</v>
      </c>
      <c r="C42" s="53">
        <v>539067.66263698612</v>
      </c>
      <c r="D42" s="53">
        <v>117107.889</v>
      </c>
      <c r="E42" s="53">
        <v>138360.89974165213</v>
      </c>
      <c r="F42" s="53">
        <v>97542.062499999985</v>
      </c>
      <c r="G42" s="53">
        <v>47634.526395333953</v>
      </c>
      <c r="H42" s="53">
        <v>230441</v>
      </c>
      <c r="I42" s="53">
        <v>49657.275999999998</v>
      </c>
      <c r="J42" s="53">
        <v>42361.438999999998</v>
      </c>
      <c r="K42" s="53"/>
      <c r="L42" s="53"/>
      <c r="M42" s="54"/>
    </row>
    <row r="43" spans="1:13" x14ac:dyDescent="0.3">
      <c r="A43" s="1"/>
      <c r="B43" s="1"/>
      <c r="C43" s="1"/>
      <c r="D43" s="1"/>
      <c r="E43" s="48"/>
      <c r="F43" s="48"/>
      <c r="G43" s="48"/>
      <c r="H43" s="1"/>
      <c r="I43" s="48"/>
      <c r="J43" s="48"/>
      <c r="K43" s="1"/>
      <c r="L43" s="1"/>
      <c r="M43" s="1"/>
    </row>
    <row r="44" spans="1:13" x14ac:dyDescent="0.3">
      <c r="A44" s="1"/>
      <c r="B44" s="1"/>
      <c r="C44" s="1"/>
      <c r="D44" s="48"/>
      <c r="E44" s="48"/>
      <c r="F44" s="48"/>
      <c r="G44" s="48"/>
      <c r="H44" s="1"/>
      <c r="I44" s="48"/>
      <c r="J44" s="48"/>
      <c r="K44" s="1"/>
      <c r="L44" s="1"/>
      <c r="M44" s="1"/>
    </row>
  </sheetData>
  <mergeCells count="1">
    <mergeCell ref="A1:M1"/>
  </mergeCells>
  <phoneticPr fontId="3" type="noConversion"/>
  <pageMargins left="0.75" right="0.75" top="1" bottom="1" header="0.5" footer="0.5"/>
  <pageSetup paperSize="9" scale="8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Ⅱ-42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2017-07-22T05:24:23Z</dcterms:created>
  <dcterms:modified xsi:type="dcterms:W3CDTF">2017-07-23T07:26:48Z</dcterms:modified>
</cp:coreProperties>
</file>