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1" l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<sst xmlns="http://schemas.openxmlformats.org/spreadsheetml/2006/main" count="28" uniqueCount="25">
  <si>
    <r>
      <t>Table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>-20  Statistics about Gas and Water Output and Consumption</t>
    </r>
    <phoneticPr fontId="5" type="noConversion"/>
  </si>
  <si>
    <t>가스발생용량</t>
    <phoneticPr fontId="5" type="noConversion"/>
  </si>
  <si>
    <t>가스산출량</t>
    <phoneticPr fontId="5" type="noConversion"/>
  </si>
  <si>
    <t>배수량</t>
    <phoneticPr fontId="5" type="noConversion"/>
  </si>
  <si>
    <t>급수호수</t>
    <phoneticPr fontId="5" type="noConversion"/>
  </si>
  <si>
    <t>호당</t>
    <phoneticPr fontId="6" type="noConversion"/>
  </si>
  <si>
    <t>수관연장</t>
    <phoneticPr fontId="6" type="noConversion"/>
  </si>
  <si>
    <t xml:space="preserve">Gas production capacity </t>
    <phoneticPr fontId="5" type="noConversion"/>
  </si>
  <si>
    <t>Gross gas output</t>
    <phoneticPr fontId="5" type="noConversion"/>
  </si>
  <si>
    <t>Water supply</t>
    <phoneticPr fontId="5" type="noConversion"/>
  </si>
  <si>
    <t>Households with water supply</t>
    <phoneticPr fontId="5" type="noConversion"/>
  </si>
  <si>
    <t>Water consumption per household</t>
    <phoneticPr fontId="5" type="noConversion"/>
  </si>
  <si>
    <t>Length of water pipe line</t>
    <phoneticPr fontId="5" type="noConversion"/>
  </si>
  <si>
    <t>100m3</t>
    <phoneticPr fontId="5" type="noConversion"/>
  </si>
  <si>
    <t>Households</t>
    <phoneticPr fontId="5" type="noConversion"/>
  </si>
  <si>
    <t>km</t>
    <phoneticPr fontId="5" type="noConversion"/>
  </si>
  <si>
    <t>n.a.</t>
    <phoneticPr fontId="5" type="noConversion"/>
  </si>
  <si>
    <r>
      <t>주</t>
    </r>
    <r>
      <rPr>
        <sz val="10"/>
        <rFont val="Times New Roman"/>
        <family val="1"/>
      </rPr>
      <t>:</t>
    </r>
    <phoneticPr fontId="5" type="noConversion"/>
  </si>
  <si>
    <r>
      <t>1) 1911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배수량은</t>
    </r>
    <r>
      <rPr>
        <sz val="10"/>
        <rFont val="Times New Roman"/>
        <family val="1"/>
      </rPr>
      <t xml:space="preserve"> 1912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단가를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적용하여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계산</t>
    </r>
    <r>
      <rPr>
        <sz val="10"/>
        <rFont val="Times New Roman"/>
        <family val="1"/>
      </rPr>
      <t>.</t>
    </r>
    <phoneticPr fontId="5" type="noConversion"/>
  </si>
  <si>
    <r>
      <t xml:space="preserve">2) </t>
    </r>
    <r>
      <rPr>
        <sz val="10"/>
        <rFont val="바탕"/>
        <family val="1"/>
        <charset val="129"/>
      </rPr>
      <t>가스산출량</t>
    </r>
    <r>
      <rPr>
        <sz val="10"/>
        <rFont val="Times New Roman"/>
        <family val="1"/>
      </rPr>
      <t xml:space="preserve"> 1911-1928</t>
    </r>
    <r>
      <rPr>
        <sz val="10"/>
        <rFont val="바탕"/>
        <family val="1"/>
        <charset val="129"/>
      </rPr>
      <t>년은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경성전기㈜와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조선와사전기㈜의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합</t>
    </r>
    <r>
      <rPr>
        <sz val="10"/>
        <rFont val="Times New Roman"/>
        <family val="1"/>
      </rPr>
      <t>.</t>
    </r>
    <phoneticPr fontId="5" type="noConversion"/>
  </si>
  <si>
    <t>Note:</t>
    <phoneticPr fontId="5" type="noConversion"/>
  </si>
  <si>
    <t>1) Water Supply of 1911 are calculated with the average rate of 1912.</t>
    <phoneticPr fontId="5" type="noConversion"/>
  </si>
  <si>
    <t>2) Generated Gas of 1911-1928 is the sum of the product of Keizo Tenki Co.</t>
    <phoneticPr fontId="5" type="noConversion"/>
  </si>
  <si>
    <t>and Chosun Gas and Tenki Co.</t>
    <phoneticPr fontId="5" type="noConversion"/>
  </si>
  <si>
    <r>
      <t>표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Ⅱ</t>
    </r>
    <r>
      <rPr>
        <sz val="10"/>
        <rFont val="Times New Roman"/>
        <family val="1"/>
      </rPr>
      <t xml:space="preserve">-20  </t>
    </r>
    <r>
      <rPr>
        <sz val="10"/>
        <rFont val="바탕"/>
        <family val="1"/>
        <charset val="129"/>
      </rPr>
      <t>가스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및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수도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관련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기타통계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</si>
</sst>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(* #,##0_);_(* \(#,##0\);_(* &quot;-&quot;_);_(@_)"/>
    <numFmt numFmtId="177" formatCode="#,##0_ "/>
    <numFmt numFmtId="178" formatCode="_-* #,##0.0_-;\-* #,##0.0_-;_-* &quot;-&quot;_-;_-@_-"/>
  </numFmts>
  <fonts count="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"/>
      <family val="1"/>
      <charset val="129"/>
    </font>
    <font>
      <sz val="10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38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38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38" fontId="3" fillId="0" borderId="5" xfId="0" applyNumberFormat="1" applyFont="1" applyBorder="1" applyAlignment="1">
      <alignment horizontal="center" vertical="center"/>
    </xf>
    <xf numFmtId="177" fontId="3" fillId="0" borderId="6" xfId="0" applyNumberFormat="1" applyFont="1" applyBorder="1">
      <alignment vertical="center"/>
    </xf>
    <xf numFmtId="177" fontId="3" fillId="0" borderId="6" xfId="0" applyNumberFormat="1" applyFont="1" applyFill="1" applyBorder="1">
      <alignment vertical="center"/>
    </xf>
    <xf numFmtId="178" fontId="3" fillId="0" borderId="6" xfId="1" applyNumberFormat="1" applyFont="1" applyBorder="1" applyAlignment="1"/>
    <xf numFmtId="38" fontId="3" fillId="0" borderId="7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8" fontId="3" fillId="0" borderId="4" xfId="0" applyNumberFormat="1" applyFont="1" applyBorder="1" applyAlignment="1">
      <alignment horizontal="center" vertical="center"/>
    </xf>
    <xf numFmtId="177" fontId="3" fillId="0" borderId="0" xfId="0" applyNumberFormat="1" applyFont="1" applyBorder="1">
      <alignment vertical="center"/>
    </xf>
    <xf numFmtId="177" fontId="3" fillId="0" borderId="0" xfId="0" applyNumberFormat="1" applyFont="1" applyFill="1" applyBorder="1">
      <alignment vertical="center"/>
    </xf>
    <xf numFmtId="178" fontId="3" fillId="0" borderId="0" xfId="1" applyNumberFormat="1" applyFont="1" applyBorder="1" applyAlignment="1"/>
    <xf numFmtId="176" fontId="3" fillId="0" borderId="8" xfId="1" applyFont="1" applyFill="1" applyBorder="1" applyAlignment="1"/>
    <xf numFmtId="176" fontId="3" fillId="0" borderId="0" xfId="1" applyFont="1">
      <alignment vertical="center"/>
    </xf>
    <xf numFmtId="38" fontId="3" fillId="0" borderId="4" xfId="0" applyNumberFormat="1" applyFont="1" applyBorder="1">
      <alignment vertical="center"/>
    </xf>
    <xf numFmtId="176" fontId="3" fillId="0" borderId="8" xfId="1" applyFont="1" applyBorder="1" applyAlignment="1"/>
    <xf numFmtId="38" fontId="3" fillId="0" borderId="0" xfId="0" applyNumberFormat="1" applyFont="1" applyBorder="1">
      <alignment vertical="center"/>
    </xf>
    <xf numFmtId="177" fontId="3" fillId="0" borderId="8" xfId="0" applyNumberFormat="1" applyFont="1" applyBorder="1">
      <alignment vertical="center"/>
    </xf>
    <xf numFmtId="38" fontId="3" fillId="0" borderId="0" xfId="0" applyNumberFormat="1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38" fontId="3" fillId="0" borderId="9" xfId="0" applyNumberFormat="1" applyFont="1" applyBorder="1" applyAlignment="1">
      <alignment horizontal="center" vertical="center"/>
    </xf>
    <xf numFmtId="38" fontId="3" fillId="0" borderId="10" xfId="0" applyNumberFormat="1" applyFont="1" applyBorder="1">
      <alignment vertical="center"/>
    </xf>
    <xf numFmtId="177" fontId="3" fillId="0" borderId="10" xfId="0" applyNumberFormat="1" applyFont="1" applyFill="1" applyBorder="1">
      <alignment vertical="center"/>
    </xf>
    <xf numFmtId="177" fontId="3" fillId="0" borderId="10" xfId="0" applyNumberFormat="1" applyFont="1" applyBorder="1">
      <alignment vertical="center"/>
    </xf>
    <xf numFmtId="178" fontId="3" fillId="0" borderId="10" xfId="1" applyNumberFormat="1" applyFont="1" applyBorder="1" applyAlignment="1"/>
    <xf numFmtId="176" fontId="3" fillId="0" borderId="11" xfId="1" applyFont="1" applyBorder="1" applyAlignment="1"/>
    <xf numFmtId="0" fontId="2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40"/>
  <sheetViews>
    <sheetView tabSelected="1" zoomScaleNormal="100" workbookViewId="0"/>
  </sheetViews>
  <sheetFormatPr defaultColWidth="8.8984375" defaultRowHeight="13.2" x14ac:dyDescent="0.25"/>
  <cols>
    <col min="1" max="1" width="9" style="19" customWidth="1"/>
    <col min="2" max="2" width="10.296875" style="19" customWidth="1"/>
    <col min="3" max="3" width="8.8984375" style="19"/>
    <col min="4" max="4" width="10.8984375" style="19" customWidth="1"/>
    <col min="5" max="5" width="11.19921875" style="19" customWidth="1"/>
    <col min="6" max="6" width="8.69921875" style="19" customWidth="1"/>
    <col min="7" max="7" width="10.19921875" style="19" customWidth="1"/>
    <col min="8" max="16384" width="8.8984375" style="19"/>
  </cols>
  <sheetData>
    <row r="1" spans="1:8" s="3" customFormat="1" x14ac:dyDescent="0.25">
      <c r="A1" s="1" t="s">
        <v>24</v>
      </c>
      <c r="B1" s="2"/>
    </row>
    <row r="2" spans="1:8" s="3" customFormat="1" x14ac:dyDescent="0.25">
      <c r="A2" s="3" t="s">
        <v>0</v>
      </c>
    </row>
    <row r="3" spans="1:8" s="3" customFormat="1" ht="26.4" x14ac:dyDescent="0.25">
      <c r="A3" s="4"/>
      <c r="B3" s="5" t="s">
        <v>1</v>
      </c>
      <c r="C3" s="5" t="s">
        <v>2</v>
      </c>
      <c r="D3" s="6" t="s">
        <v>3</v>
      </c>
      <c r="E3" s="6" t="s">
        <v>4</v>
      </c>
      <c r="F3" s="6" t="s">
        <v>5</v>
      </c>
      <c r="G3" s="7" t="s">
        <v>6</v>
      </c>
    </row>
    <row r="4" spans="1:8" s="3" customFormat="1" ht="52.8" x14ac:dyDescent="0.25">
      <c r="A4" s="8"/>
      <c r="B4" s="9" t="s">
        <v>7</v>
      </c>
      <c r="C4" s="9" t="s">
        <v>8</v>
      </c>
      <c r="D4" s="10" t="s">
        <v>9</v>
      </c>
      <c r="E4" s="10" t="s">
        <v>10</v>
      </c>
      <c r="F4" s="10" t="s">
        <v>11</v>
      </c>
      <c r="G4" s="11" t="s">
        <v>12</v>
      </c>
    </row>
    <row r="5" spans="1:8" s="3" customFormat="1" x14ac:dyDescent="0.25">
      <c r="A5" s="12"/>
      <c r="B5" s="9" t="s">
        <v>13</v>
      </c>
      <c r="C5" s="9" t="s">
        <v>13</v>
      </c>
      <c r="D5" s="10" t="s">
        <v>13</v>
      </c>
      <c r="E5" s="10" t="s">
        <v>14</v>
      </c>
      <c r="F5" s="10" t="s">
        <v>13</v>
      </c>
      <c r="G5" s="11" t="s">
        <v>15</v>
      </c>
    </row>
    <row r="6" spans="1:8" x14ac:dyDescent="0.25">
      <c r="A6" s="13">
        <v>1911</v>
      </c>
      <c r="B6" s="14"/>
      <c r="C6" s="15">
        <v>8522.7983499999991</v>
      </c>
      <c r="D6" s="16">
        <v>38186.28350542338</v>
      </c>
      <c r="E6" s="15">
        <v>25007</v>
      </c>
      <c r="F6" s="17">
        <f t="shared" ref="F6:F35" si="0">D6/E6</f>
        <v>1.5270237735603382</v>
      </c>
      <c r="G6" s="18" t="s">
        <v>16</v>
      </c>
    </row>
    <row r="7" spans="1:8" x14ac:dyDescent="0.25">
      <c r="A7" s="13">
        <v>1912</v>
      </c>
      <c r="B7" s="20"/>
      <c r="C7" s="21">
        <v>17017.377080000002</v>
      </c>
      <c r="D7" s="22">
        <v>54122.29</v>
      </c>
      <c r="E7" s="21">
        <v>30497</v>
      </c>
      <c r="F7" s="23">
        <f t="shared" si="0"/>
        <v>1.7746758697576812</v>
      </c>
      <c r="G7" s="24">
        <v>246396</v>
      </c>
    </row>
    <row r="8" spans="1:8" x14ac:dyDescent="0.25">
      <c r="A8" s="13">
        <v>1913</v>
      </c>
      <c r="B8" s="20"/>
      <c r="C8" s="21">
        <v>26377.886260000003</v>
      </c>
      <c r="D8" s="22">
        <v>56903.89</v>
      </c>
      <c r="E8" s="21">
        <v>31745</v>
      </c>
      <c r="F8" s="23">
        <f t="shared" si="0"/>
        <v>1.7925307922507481</v>
      </c>
      <c r="G8" s="24">
        <v>246349</v>
      </c>
    </row>
    <row r="9" spans="1:8" x14ac:dyDescent="0.25">
      <c r="A9" s="13">
        <v>1914</v>
      </c>
      <c r="B9" s="20"/>
      <c r="C9" s="21">
        <v>28977.375240000001</v>
      </c>
      <c r="D9" s="22">
        <v>62877.57</v>
      </c>
      <c r="E9" s="21">
        <v>32668</v>
      </c>
      <c r="F9" s="23">
        <f t="shared" si="0"/>
        <v>1.9247450104077384</v>
      </c>
      <c r="G9" s="24">
        <v>251038</v>
      </c>
    </row>
    <row r="10" spans="1:8" x14ac:dyDescent="0.25">
      <c r="A10" s="13">
        <v>1915</v>
      </c>
      <c r="B10" s="20"/>
      <c r="C10" s="21">
        <v>29983.485400000001</v>
      </c>
      <c r="D10" s="22">
        <v>73468.3</v>
      </c>
      <c r="E10" s="21">
        <v>36725</v>
      </c>
      <c r="F10" s="23">
        <f t="shared" si="0"/>
        <v>2.000498298162015</v>
      </c>
      <c r="G10" s="24">
        <v>345490</v>
      </c>
    </row>
    <row r="11" spans="1:8" x14ac:dyDescent="0.25">
      <c r="A11" s="13">
        <v>1916</v>
      </c>
      <c r="B11" s="20"/>
      <c r="C11" s="21">
        <v>36494.425219999997</v>
      </c>
      <c r="D11" s="22">
        <v>80605.22</v>
      </c>
      <c r="E11" s="21">
        <v>40603</v>
      </c>
      <c r="F11" s="23">
        <f t="shared" si="0"/>
        <v>1.985203556387459</v>
      </c>
      <c r="G11" s="24">
        <v>357261</v>
      </c>
    </row>
    <row r="12" spans="1:8" x14ac:dyDescent="0.25">
      <c r="A12" s="13">
        <v>1917</v>
      </c>
      <c r="B12" s="20"/>
      <c r="C12" s="21">
        <v>39829.951720000005</v>
      </c>
      <c r="D12" s="22">
        <v>95066.4</v>
      </c>
      <c r="E12" s="21">
        <v>42827</v>
      </c>
      <c r="F12" s="23">
        <f t="shared" si="0"/>
        <v>2.2197772433278069</v>
      </c>
      <c r="G12" s="24">
        <v>413165</v>
      </c>
    </row>
    <row r="13" spans="1:8" x14ac:dyDescent="0.25">
      <c r="A13" s="13">
        <v>1918</v>
      </c>
      <c r="B13" s="20"/>
      <c r="C13" s="21">
        <v>38858.052100000001</v>
      </c>
      <c r="D13" s="22">
        <v>104780.4</v>
      </c>
      <c r="E13" s="21">
        <v>46377</v>
      </c>
      <c r="F13" s="23">
        <f t="shared" si="0"/>
        <v>2.2593181965198266</v>
      </c>
      <c r="G13" s="24">
        <v>410232</v>
      </c>
      <c r="H13" s="25"/>
    </row>
    <row r="14" spans="1:8" x14ac:dyDescent="0.25">
      <c r="A14" s="13">
        <v>1919</v>
      </c>
      <c r="B14" s="26">
        <v>40124.35</v>
      </c>
      <c r="C14" s="21">
        <v>42902.411459999996</v>
      </c>
      <c r="D14" s="22">
        <v>129328.55</v>
      </c>
      <c r="E14" s="21">
        <v>50440</v>
      </c>
      <c r="F14" s="23">
        <f t="shared" si="0"/>
        <v>2.5640077319587631</v>
      </c>
      <c r="G14" s="24">
        <v>407216</v>
      </c>
      <c r="H14" s="25"/>
    </row>
    <row r="15" spans="1:8" x14ac:dyDescent="0.25">
      <c r="A15" s="13">
        <v>1920</v>
      </c>
      <c r="B15" s="26">
        <v>39556.01</v>
      </c>
      <c r="C15" s="21">
        <v>44779.061580000001</v>
      </c>
      <c r="D15" s="22">
        <v>131233.1</v>
      </c>
      <c r="E15" s="21">
        <v>52818</v>
      </c>
      <c r="F15" s="23">
        <f t="shared" si="0"/>
        <v>2.4846283463970615</v>
      </c>
      <c r="G15" s="24">
        <v>418540</v>
      </c>
      <c r="H15" s="25"/>
    </row>
    <row r="16" spans="1:8" x14ac:dyDescent="0.25">
      <c r="A16" s="13">
        <v>1921</v>
      </c>
      <c r="B16" s="26">
        <v>43871.35</v>
      </c>
      <c r="C16" s="21">
        <v>41110.438310000005</v>
      </c>
      <c r="D16" s="22">
        <v>147104.25</v>
      </c>
      <c r="E16" s="21">
        <v>62266</v>
      </c>
      <c r="F16" s="23">
        <f t="shared" si="0"/>
        <v>2.3625132496065269</v>
      </c>
      <c r="G16" s="24">
        <v>448294</v>
      </c>
      <c r="H16" s="25"/>
    </row>
    <row r="17" spans="1:8" x14ac:dyDescent="0.25">
      <c r="A17" s="13">
        <v>1922</v>
      </c>
      <c r="B17" s="26">
        <v>44159.74</v>
      </c>
      <c r="C17" s="21">
        <v>43901.534550000004</v>
      </c>
      <c r="D17" s="22">
        <v>155024.60999999999</v>
      </c>
      <c r="E17" s="21">
        <v>68656</v>
      </c>
      <c r="F17" s="23">
        <f t="shared" si="0"/>
        <v>2.2579907072943368</v>
      </c>
      <c r="G17" s="24">
        <v>530470</v>
      </c>
      <c r="H17" s="25"/>
    </row>
    <row r="18" spans="1:8" x14ac:dyDescent="0.25">
      <c r="A18" s="13">
        <v>1923</v>
      </c>
      <c r="B18" s="26">
        <v>47678.29</v>
      </c>
      <c r="C18" s="21">
        <v>46681.285300000003</v>
      </c>
      <c r="D18" s="22">
        <v>165029.06</v>
      </c>
      <c r="E18" s="21">
        <v>76281</v>
      </c>
      <c r="F18" s="23">
        <f t="shared" si="0"/>
        <v>2.1634359801261125</v>
      </c>
      <c r="G18" s="24">
        <v>549330</v>
      </c>
      <c r="H18" s="25"/>
    </row>
    <row r="19" spans="1:8" x14ac:dyDescent="0.25">
      <c r="A19" s="13">
        <v>1924</v>
      </c>
      <c r="B19" s="26">
        <v>50926.06</v>
      </c>
      <c r="C19" s="21">
        <v>49182.381500000003</v>
      </c>
      <c r="D19" s="22">
        <v>160329.34</v>
      </c>
      <c r="E19" s="21">
        <v>82373</v>
      </c>
      <c r="F19" s="23">
        <f t="shared" si="0"/>
        <v>1.9463821883384118</v>
      </c>
      <c r="G19" s="24">
        <v>592656</v>
      </c>
      <c r="H19" s="25"/>
    </row>
    <row r="20" spans="1:8" x14ac:dyDescent="0.25">
      <c r="A20" s="13">
        <v>1925</v>
      </c>
      <c r="B20" s="26">
        <v>52792.24</v>
      </c>
      <c r="C20" s="21">
        <v>51174.550300000003</v>
      </c>
      <c r="D20" s="22">
        <v>161040.03</v>
      </c>
      <c r="E20" s="21">
        <v>96279</v>
      </c>
      <c r="F20" s="23">
        <f t="shared" si="0"/>
        <v>1.6726392048110179</v>
      </c>
      <c r="G20" s="27">
        <v>676043</v>
      </c>
      <c r="H20" s="25"/>
    </row>
    <row r="21" spans="1:8" x14ac:dyDescent="0.25">
      <c r="A21" s="13">
        <v>1926</v>
      </c>
      <c r="B21" s="26">
        <v>54423.4</v>
      </c>
      <c r="C21" s="21">
        <v>53766.626199999999</v>
      </c>
      <c r="D21" s="22">
        <v>183667.21</v>
      </c>
      <c r="E21" s="21">
        <v>102086</v>
      </c>
      <c r="F21" s="23">
        <f t="shared" si="0"/>
        <v>1.7991419979233194</v>
      </c>
      <c r="G21" s="27">
        <v>568985</v>
      </c>
      <c r="H21" s="25"/>
    </row>
    <row r="22" spans="1:8" x14ac:dyDescent="0.25">
      <c r="A22" s="13">
        <v>1927</v>
      </c>
      <c r="B22" s="26">
        <v>56694.68</v>
      </c>
      <c r="C22" s="21">
        <v>56186.730600000003</v>
      </c>
      <c r="D22" s="22">
        <v>197161.23</v>
      </c>
      <c r="E22" s="21">
        <v>112877</v>
      </c>
      <c r="F22" s="23">
        <f t="shared" si="0"/>
        <v>1.7466909113459785</v>
      </c>
      <c r="G22" s="27">
        <v>756876</v>
      </c>
      <c r="H22" s="25"/>
    </row>
    <row r="23" spans="1:8" x14ac:dyDescent="0.25">
      <c r="A23" s="13">
        <v>1928</v>
      </c>
      <c r="B23" s="26">
        <v>63727.62</v>
      </c>
      <c r="C23" s="28">
        <v>62583.3</v>
      </c>
      <c r="D23" s="22">
        <v>209635.83</v>
      </c>
      <c r="E23" s="21">
        <v>115708</v>
      </c>
      <c r="F23" s="23">
        <f t="shared" si="0"/>
        <v>1.8117660835897258</v>
      </c>
      <c r="G23" s="29">
        <v>818489</v>
      </c>
      <c r="H23" s="25"/>
    </row>
    <row r="24" spans="1:8" x14ac:dyDescent="0.25">
      <c r="A24" s="13">
        <v>1929</v>
      </c>
      <c r="B24" s="26">
        <v>66663.5</v>
      </c>
      <c r="C24" s="28">
        <v>70992</v>
      </c>
      <c r="D24" s="22">
        <v>212116.16</v>
      </c>
      <c r="E24" s="21">
        <v>129729</v>
      </c>
      <c r="F24" s="23">
        <f t="shared" si="0"/>
        <v>1.6350712639425264</v>
      </c>
      <c r="G24" s="29">
        <v>839385</v>
      </c>
      <c r="H24" s="25"/>
    </row>
    <row r="25" spans="1:8" x14ac:dyDescent="0.25">
      <c r="A25" s="13">
        <v>1930</v>
      </c>
      <c r="B25" s="26">
        <v>68686.28</v>
      </c>
      <c r="C25" s="28">
        <v>66679</v>
      </c>
      <c r="D25" s="22">
        <v>243005.09</v>
      </c>
      <c r="E25" s="21">
        <v>119105</v>
      </c>
      <c r="F25" s="23">
        <f t="shared" si="0"/>
        <v>2.0402593509928213</v>
      </c>
      <c r="G25" s="29">
        <v>936704</v>
      </c>
      <c r="H25" s="25"/>
    </row>
    <row r="26" spans="1:8" x14ac:dyDescent="0.25">
      <c r="A26" s="13">
        <v>1931</v>
      </c>
      <c r="B26" s="26">
        <v>63703.47</v>
      </c>
      <c r="C26" s="28">
        <v>63350</v>
      </c>
      <c r="D26" s="22">
        <v>246368.89</v>
      </c>
      <c r="E26" s="21">
        <v>124054</v>
      </c>
      <c r="F26" s="23">
        <f t="shared" si="0"/>
        <v>1.9859810243926033</v>
      </c>
      <c r="G26" s="29">
        <v>1027241</v>
      </c>
      <c r="H26" s="25"/>
    </row>
    <row r="27" spans="1:8" x14ac:dyDescent="0.25">
      <c r="A27" s="13">
        <v>1932</v>
      </c>
      <c r="B27" s="26">
        <v>58504.95</v>
      </c>
      <c r="C27" s="28">
        <v>58572</v>
      </c>
      <c r="D27" s="22">
        <v>259939.07</v>
      </c>
      <c r="E27" s="21">
        <v>136780</v>
      </c>
      <c r="F27" s="23">
        <f t="shared" si="0"/>
        <v>1.9004172393624799</v>
      </c>
      <c r="G27" s="29">
        <v>1049317</v>
      </c>
      <c r="H27" s="25"/>
    </row>
    <row r="28" spans="1:8" x14ac:dyDescent="0.25">
      <c r="A28" s="13">
        <v>1933</v>
      </c>
      <c r="B28" s="26">
        <v>62884.86</v>
      </c>
      <c r="C28" s="28">
        <v>62883.69</v>
      </c>
      <c r="D28" s="22">
        <v>289875.76</v>
      </c>
      <c r="E28" s="21">
        <v>150155</v>
      </c>
      <c r="F28" s="23">
        <f t="shared" si="0"/>
        <v>1.9305102061203423</v>
      </c>
      <c r="G28" s="29">
        <v>1254636</v>
      </c>
      <c r="H28" s="25"/>
    </row>
    <row r="29" spans="1:8" x14ac:dyDescent="0.25">
      <c r="A29" s="13">
        <v>1934</v>
      </c>
      <c r="B29" s="26">
        <v>72214.509999999995</v>
      </c>
      <c r="C29" s="28">
        <v>70701.279999999999</v>
      </c>
      <c r="D29" s="22">
        <v>295811.09999999998</v>
      </c>
      <c r="E29" s="21">
        <v>164242</v>
      </c>
      <c r="F29" s="23">
        <f t="shared" si="0"/>
        <v>1.801068545195504</v>
      </c>
      <c r="G29" s="29">
        <v>1268403</v>
      </c>
      <c r="H29" s="25"/>
    </row>
    <row r="30" spans="1:8" x14ac:dyDescent="0.25">
      <c r="A30" s="13">
        <v>1935</v>
      </c>
      <c r="B30" s="26">
        <v>83433.789999999994</v>
      </c>
      <c r="C30" s="28">
        <v>81198.31</v>
      </c>
      <c r="D30" s="22">
        <v>333105.75</v>
      </c>
      <c r="E30" s="21">
        <v>183002</v>
      </c>
      <c r="F30" s="23">
        <f t="shared" si="0"/>
        <v>1.8202301067747892</v>
      </c>
      <c r="G30" s="29">
        <v>1395187</v>
      </c>
      <c r="H30" s="25"/>
    </row>
    <row r="31" spans="1:8" x14ac:dyDescent="0.25">
      <c r="A31" s="13">
        <v>1936</v>
      </c>
      <c r="B31" s="26">
        <v>100552.1</v>
      </c>
      <c r="C31" s="28">
        <v>226717</v>
      </c>
      <c r="D31" s="22">
        <v>381856.44</v>
      </c>
      <c r="E31" s="21">
        <v>197437</v>
      </c>
      <c r="F31" s="23">
        <f t="shared" si="0"/>
        <v>1.9340672720918572</v>
      </c>
      <c r="G31" s="29">
        <v>1400096</v>
      </c>
      <c r="H31" s="25"/>
    </row>
    <row r="32" spans="1:8" x14ac:dyDescent="0.25">
      <c r="A32" s="13">
        <v>1937</v>
      </c>
      <c r="B32" s="26">
        <v>114730.7</v>
      </c>
      <c r="C32" s="28">
        <v>250842</v>
      </c>
      <c r="D32" s="22">
        <v>426355.96</v>
      </c>
      <c r="E32" s="21">
        <v>219750</v>
      </c>
      <c r="F32" s="23">
        <f t="shared" si="0"/>
        <v>1.9401863936291242</v>
      </c>
      <c r="G32" s="29">
        <v>1575150</v>
      </c>
      <c r="H32" s="25"/>
    </row>
    <row r="33" spans="1:8" x14ac:dyDescent="0.25">
      <c r="A33" s="13">
        <v>1938</v>
      </c>
      <c r="B33" s="26">
        <v>133979.22</v>
      </c>
      <c r="C33" s="30"/>
      <c r="D33" s="22">
        <v>456694.91</v>
      </c>
      <c r="E33" s="21">
        <v>236943</v>
      </c>
      <c r="F33" s="23">
        <f t="shared" si="0"/>
        <v>1.92744630565157</v>
      </c>
      <c r="G33" s="29">
        <v>1569576</v>
      </c>
      <c r="H33" s="25"/>
    </row>
    <row r="34" spans="1:8" x14ac:dyDescent="0.25">
      <c r="A34" s="13">
        <v>1939</v>
      </c>
      <c r="B34" s="20"/>
      <c r="C34" s="28">
        <v>414334.2</v>
      </c>
      <c r="D34" s="22">
        <v>514986.26</v>
      </c>
      <c r="E34" s="21">
        <v>272645</v>
      </c>
      <c r="F34" s="23">
        <f t="shared" si="0"/>
        <v>1.8888527572484366</v>
      </c>
      <c r="G34" s="29">
        <v>1668757</v>
      </c>
      <c r="H34" s="25"/>
    </row>
    <row r="35" spans="1:8" x14ac:dyDescent="0.25">
      <c r="A35" s="31">
        <v>1940</v>
      </c>
      <c r="B35" s="32"/>
      <c r="C35" s="33">
        <v>405400</v>
      </c>
      <c r="D35" s="34">
        <v>634202.92000000004</v>
      </c>
      <c r="E35" s="35">
        <v>283880</v>
      </c>
      <c r="F35" s="36">
        <f t="shared" si="0"/>
        <v>2.2340528392278429</v>
      </c>
      <c r="G35" s="37">
        <v>1797922</v>
      </c>
    </row>
    <row r="36" spans="1:8" x14ac:dyDescent="0.25">
      <c r="A36" s="38" t="s">
        <v>17</v>
      </c>
      <c r="B36" s="19" t="s">
        <v>18</v>
      </c>
    </row>
    <row r="37" spans="1:8" x14ac:dyDescent="0.25">
      <c r="B37" s="19" t="s">
        <v>19</v>
      </c>
    </row>
    <row r="38" spans="1:8" x14ac:dyDescent="0.25">
      <c r="A38" s="19" t="s">
        <v>20</v>
      </c>
      <c r="B38" s="19" t="s">
        <v>21</v>
      </c>
    </row>
    <row r="39" spans="1:8" x14ac:dyDescent="0.25">
      <c r="B39" s="19" t="s">
        <v>22</v>
      </c>
    </row>
    <row r="40" spans="1:8" x14ac:dyDescent="0.25">
      <c r="B40" s="19" t="s">
        <v>23</v>
      </c>
    </row>
  </sheetData>
  <phoneticPr fontId="4" type="noConversion"/>
  <pageMargins left="0.75" right="0.56999999999999995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2017-07-22T05:22:47Z</dcterms:created>
  <dcterms:modified xsi:type="dcterms:W3CDTF">2017-07-23T06:46:50Z</dcterms:modified>
</cp:coreProperties>
</file>