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18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7" i="1" l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D7" i="1"/>
</calcChain>
</file>

<file path=xl/sharedStrings.xml><?xml version="1.0" encoding="utf-8"?>
<sst xmlns="http://schemas.openxmlformats.org/spreadsheetml/2006/main" count="27" uniqueCount="27">
  <si>
    <r>
      <t>Table</t>
    </r>
    <r>
      <rPr>
        <sz val="10"/>
        <rFont val="바탕"/>
        <family val="1"/>
        <charset val="129"/>
      </rPr>
      <t>Ⅱ</t>
    </r>
    <r>
      <rPr>
        <sz val="10"/>
        <rFont val="Times New Roman"/>
        <family val="1"/>
      </rPr>
      <t>-18 Electrification and Electricity Consumption</t>
    </r>
    <phoneticPr fontId="5" type="noConversion"/>
  </si>
  <si>
    <t>Electification and Electricity Consumption</t>
    <phoneticPr fontId="5" type="noConversion"/>
  </si>
  <si>
    <t>전등수용</t>
    <phoneticPr fontId="5" type="noConversion"/>
  </si>
  <si>
    <t>전력수용</t>
    <phoneticPr fontId="5" type="noConversion"/>
  </si>
  <si>
    <t>보급율</t>
    <phoneticPr fontId="5" type="noConversion"/>
  </si>
  <si>
    <t>Electric lights</t>
    <phoneticPr fontId="5" type="noConversion"/>
  </si>
  <si>
    <t>Electric power consumption</t>
    <phoneticPr fontId="5" type="noConversion"/>
  </si>
  <si>
    <t>Indices of electrification</t>
    <phoneticPr fontId="5" type="noConversion"/>
  </si>
  <si>
    <t>수용가</t>
    <phoneticPr fontId="5" type="noConversion"/>
  </si>
  <si>
    <t>전등수</t>
    <phoneticPr fontId="5" type="noConversion"/>
  </si>
  <si>
    <t>호당</t>
    <phoneticPr fontId="5" type="noConversion"/>
  </si>
  <si>
    <t>전력수용가</t>
    <phoneticPr fontId="5" type="noConversion"/>
  </si>
  <si>
    <r>
      <t>전력계약</t>
    </r>
    <r>
      <rPr>
        <sz val="10"/>
        <rFont val="Times New Roman"/>
        <family val="1"/>
      </rPr>
      <t>(kw)</t>
    </r>
    <phoneticPr fontId="5" type="noConversion"/>
  </si>
  <si>
    <r>
      <t>보급면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비율</t>
    </r>
    <phoneticPr fontId="5" type="noConversion"/>
  </si>
  <si>
    <r>
      <t>인구</t>
    </r>
    <r>
      <rPr>
        <sz val="10"/>
        <rFont val="Times New Roman"/>
        <family val="1"/>
      </rPr>
      <t>100</t>
    </r>
    <r>
      <rPr>
        <sz val="10"/>
        <rFont val="바탕"/>
        <family val="1"/>
        <charset val="129"/>
      </rPr>
      <t>명당등수</t>
    </r>
    <phoneticPr fontId="5" type="noConversion"/>
  </si>
  <si>
    <t>Number of household with electric lights</t>
    <phoneticPr fontId="5" type="noConversion"/>
  </si>
  <si>
    <t>Number of electic lights</t>
    <phoneticPr fontId="5" type="noConversion"/>
  </si>
  <si>
    <t>Electic lights per household</t>
    <phoneticPr fontId="5" type="noConversion"/>
  </si>
  <si>
    <t>Number of electrified households</t>
    <phoneticPr fontId="5" type="noConversion"/>
  </si>
  <si>
    <t>Total amount of electric power supply (kw)</t>
    <phoneticPr fontId="5" type="noConversion"/>
  </si>
  <si>
    <t xml:space="preserve">Ratio of electrified towns </t>
    <phoneticPr fontId="5" type="noConversion"/>
  </si>
  <si>
    <t>Electric lights per hundred persons</t>
    <phoneticPr fontId="5" type="noConversion"/>
  </si>
  <si>
    <r>
      <t>주</t>
    </r>
    <r>
      <rPr>
        <sz val="10"/>
        <rFont val="Times New Roman"/>
        <family val="1"/>
      </rPr>
      <t>:</t>
    </r>
    <phoneticPr fontId="5" type="noConversion"/>
  </si>
  <si>
    <r>
      <t>전력수용가</t>
    </r>
    <r>
      <rPr>
        <sz val="10"/>
        <rFont val="Times New Roman"/>
        <family val="1"/>
      </rPr>
      <t xml:space="preserve"> 1937</t>
    </r>
    <r>
      <rPr>
        <sz val="10"/>
        <rFont val="바탕"/>
        <family val="1"/>
        <charset val="129"/>
      </rPr>
      <t>년부터는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라디오수용가도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포함</t>
    </r>
    <r>
      <rPr>
        <sz val="10"/>
        <rFont val="Times New Roman"/>
        <family val="1"/>
      </rPr>
      <t>.</t>
    </r>
    <phoneticPr fontId="5" type="noConversion"/>
  </si>
  <si>
    <t>Note:</t>
    <phoneticPr fontId="5" type="noConversion"/>
  </si>
  <si>
    <t>Number of electrified households include those with radios from 1937.</t>
    <phoneticPr fontId="5" type="noConversion"/>
  </si>
  <si>
    <r>
      <t>표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Ⅱ</t>
    </r>
    <r>
      <rPr>
        <sz val="10"/>
        <rFont val="Times New Roman"/>
        <family val="1"/>
      </rPr>
      <t xml:space="preserve">-18 </t>
    </r>
    <r>
      <rPr>
        <sz val="10"/>
        <rFont val="바탕"/>
        <family val="1"/>
        <charset val="129"/>
      </rPr>
      <t>전기수용</t>
    </r>
    <r>
      <rPr>
        <sz val="10"/>
        <rFont val="Times New Roman"/>
        <family val="1"/>
      </rPr>
      <t>·</t>
    </r>
    <r>
      <rPr>
        <sz val="10"/>
        <rFont val="바탕"/>
        <family val="1"/>
        <charset val="129"/>
      </rPr>
      <t>보급상황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</si>
</sst>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_(* #,##0_);_(* \(#,##0\);_(* &quot;-&quot;_);_(@_)"/>
    <numFmt numFmtId="177" formatCode="_-* #,##0.0_-;\-* #,##0.0_-;_-* &quot;-&quot;_-;_-@_-"/>
    <numFmt numFmtId="178" formatCode="_-* #,##0.00_-;\-* #,##0.00_-;_-* &quot;-&quot;_-;_-@_-"/>
  </numFmts>
  <fonts count="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0"/>
      <name val="바탕"/>
      <family val="1"/>
      <charset val="129"/>
    </font>
    <font>
      <sz val="10"/>
      <name val="Times New Roman"/>
      <family val="1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2" fillId="0" borderId="0" xfId="1" applyNumberFormat="1" applyFont="1" applyFill="1" applyAlignment="1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2" fillId="0" borderId="1" xfId="1" applyNumberFormat="1" applyFont="1" applyFill="1" applyBorder="1" applyAlignment="1">
      <alignment horizontal="center" vertical="center" wrapText="1"/>
    </xf>
    <xf numFmtId="0" fontId="3" fillId="0" borderId="0" xfId="1" applyNumberFormat="1" applyFont="1" applyFill="1" applyAlignment="1">
      <alignment vertical="center" wrapText="1"/>
    </xf>
    <xf numFmtId="0" fontId="3" fillId="0" borderId="9" xfId="0" applyFont="1" applyFill="1" applyBorder="1" applyAlignment="1">
      <alignment vertical="center"/>
    </xf>
    <xf numFmtId="0" fontId="3" fillId="0" borderId="5" xfId="1" applyNumberFormat="1" applyFont="1" applyFill="1" applyBorder="1" applyAlignment="1">
      <alignment horizontal="center" vertical="center" wrapText="1"/>
    </xf>
    <xf numFmtId="0" fontId="3" fillId="0" borderId="2" xfId="0" applyFont="1" applyFill="1" applyBorder="1">
      <alignment vertical="center"/>
    </xf>
    <xf numFmtId="176" fontId="3" fillId="0" borderId="2" xfId="1" applyFont="1" applyFill="1" applyBorder="1">
      <alignment vertical="center"/>
    </xf>
    <xf numFmtId="176" fontId="3" fillId="0" borderId="3" xfId="1" applyFont="1" applyFill="1" applyBorder="1">
      <alignment vertical="center"/>
    </xf>
    <xf numFmtId="177" fontId="3" fillId="0" borderId="3" xfId="1" applyNumberFormat="1" applyFont="1" applyFill="1" applyBorder="1">
      <alignment vertical="center"/>
    </xf>
    <xf numFmtId="176" fontId="3" fillId="0" borderId="4" xfId="1" applyFont="1" applyFill="1" applyBorder="1">
      <alignment vertical="center"/>
    </xf>
    <xf numFmtId="176" fontId="3" fillId="0" borderId="0" xfId="1" applyFont="1" applyFill="1">
      <alignment vertical="center"/>
    </xf>
    <xf numFmtId="0" fontId="3" fillId="0" borderId="10" xfId="0" applyFont="1" applyFill="1" applyBorder="1">
      <alignment vertical="center"/>
    </xf>
    <xf numFmtId="176" fontId="3" fillId="0" borderId="10" xfId="1" applyFont="1" applyFill="1" applyBorder="1">
      <alignment vertical="center"/>
    </xf>
    <xf numFmtId="176" fontId="3" fillId="0" borderId="0" xfId="1" applyFont="1" applyFill="1" applyBorder="1">
      <alignment vertical="center"/>
    </xf>
    <xf numFmtId="177" fontId="3" fillId="0" borderId="0" xfId="1" applyNumberFormat="1" applyFont="1" applyFill="1" applyBorder="1">
      <alignment vertical="center"/>
    </xf>
    <xf numFmtId="178" fontId="3" fillId="0" borderId="11" xfId="1" applyNumberFormat="1" applyFont="1" applyFill="1" applyBorder="1">
      <alignment vertical="center"/>
    </xf>
    <xf numFmtId="0" fontId="3" fillId="0" borderId="6" xfId="0" applyFont="1" applyFill="1" applyBorder="1">
      <alignment vertical="center"/>
    </xf>
    <xf numFmtId="176" fontId="3" fillId="0" borderId="6" xfId="1" applyFont="1" applyFill="1" applyBorder="1">
      <alignment vertical="center"/>
    </xf>
    <xf numFmtId="176" fontId="3" fillId="0" borderId="7" xfId="1" applyFont="1" applyFill="1" applyBorder="1">
      <alignment vertical="center"/>
    </xf>
    <xf numFmtId="177" fontId="3" fillId="0" borderId="7" xfId="1" applyNumberFormat="1" applyFont="1" applyFill="1" applyBorder="1">
      <alignment vertical="center"/>
    </xf>
    <xf numFmtId="178" fontId="3" fillId="0" borderId="8" xfId="1" applyNumberFormat="1" applyFont="1" applyFill="1" applyBorder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42"/>
  <sheetViews>
    <sheetView tabSelected="1" zoomScaleNormal="100" workbookViewId="0"/>
  </sheetViews>
  <sheetFormatPr defaultColWidth="8.8984375" defaultRowHeight="13.8" x14ac:dyDescent="0.25"/>
  <cols>
    <col min="1" max="1" width="6.796875" style="3" customWidth="1"/>
    <col min="2" max="2" width="10.09765625" style="3" customWidth="1"/>
    <col min="3" max="3" width="10.19921875" style="3" customWidth="1"/>
    <col min="4" max="4" width="8.09765625" style="3" customWidth="1"/>
    <col min="5" max="6" width="9" style="3" customWidth="1"/>
    <col min="7" max="7" width="7.09765625" style="3" customWidth="1"/>
    <col min="8" max="8" width="8.296875" style="3" customWidth="1"/>
    <col min="9" max="9" width="5.796875" style="3" customWidth="1"/>
    <col min="10" max="16384" width="8.8984375" style="4"/>
  </cols>
  <sheetData>
    <row r="1" spans="1:9" x14ac:dyDescent="0.25">
      <c r="A1" s="1" t="s">
        <v>26</v>
      </c>
      <c r="B1" s="2"/>
    </row>
    <row r="2" spans="1:9" x14ac:dyDescent="0.25">
      <c r="A2" s="3" t="s">
        <v>0</v>
      </c>
      <c r="B2" s="3" t="s">
        <v>1</v>
      </c>
    </row>
    <row r="3" spans="1:9" x14ac:dyDescent="0.25">
      <c r="A3" s="25"/>
      <c r="B3" s="27" t="s">
        <v>2</v>
      </c>
      <c r="C3" s="28"/>
      <c r="D3" s="29"/>
      <c r="E3" s="27" t="s">
        <v>3</v>
      </c>
      <c r="F3" s="29"/>
      <c r="G3" s="27" t="s">
        <v>4</v>
      </c>
      <c r="H3" s="30"/>
    </row>
    <row r="4" spans="1:9" x14ac:dyDescent="0.25">
      <c r="A4" s="26"/>
      <c r="B4" s="31" t="s">
        <v>5</v>
      </c>
      <c r="C4" s="32"/>
      <c r="D4" s="33"/>
      <c r="E4" s="31" t="s">
        <v>6</v>
      </c>
      <c r="F4" s="33"/>
      <c r="G4" s="31" t="s">
        <v>7</v>
      </c>
      <c r="H4" s="33"/>
    </row>
    <row r="5" spans="1:9" ht="27" x14ac:dyDescent="0.25">
      <c r="A5" s="26"/>
      <c r="B5" s="5" t="s">
        <v>8</v>
      </c>
      <c r="C5" s="5" t="s">
        <v>9</v>
      </c>
      <c r="D5" s="5" t="s">
        <v>10</v>
      </c>
      <c r="E5" s="5" t="s">
        <v>11</v>
      </c>
      <c r="F5" s="5" t="s">
        <v>12</v>
      </c>
      <c r="G5" s="5" t="s">
        <v>13</v>
      </c>
      <c r="H5" s="5" t="s">
        <v>14</v>
      </c>
      <c r="I5" s="6"/>
    </row>
    <row r="6" spans="1:9" ht="66" x14ac:dyDescent="0.25">
      <c r="A6" s="7"/>
      <c r="B6" s="8" t="s">
        <v>15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21</v>
      </c>
      <c r="I6" s="6"/>
    </row>
    <row r="7" spans="1:9" x14ac:dyDescent="0.25">
      <c r="A7" s="9">
        <v>1911.3</v>
      </c>
      <c r="B7" s="10">
        <v>3269</v>
      </c>
      <c r="C7" s="11">
        <v>21536</v>
      </c>
      <c r="D7" s="12">
        <f>C7/B7</f>
        <v>6.5879473845212599</v>
      </c>
      <c r="E7" s="11">
        <v>16</v>
      </c>
      <c r="F7" s="11">
        <v>15.2</v>
      </c>
      <c r="G7" s="12"/>
      <c r="H7" s="13"/>
      <c r="I7" s="14"/>
    </row>
    <row r="8" spans="1:9" x14ac:dyDescent="0.25">
      <c r="A8" s="15">
        <f t="shared" ref="A8:A37" si="0">A7+1</f>
        <v>1912.3</v>
      </c>
      <c r="B8" s="16">
        <v>4456</v>
      </c>
      <c r="C8" s="17">
        <v>27525</v>
      </c>
      <c r="D8" s="18">
        <f t="shared" ref="D8:D37" si="1">C8/B8</f>
        <v>6.1770646319569122</v>
      </c>
      <c r="E8" s="17">
        <v>27</v>
      </c>
      <c r="F8" s="17">
        <v>149.9</v>
      </c>
      <c r="G8" s="18"/>
      <c r="H8" s="19">
        <v>0.19</v>
      </c>
      <c r="I8" s="14"/>
    </row>
    <row r="9" spans="1:9" x14ac:dyDescent="0.25">
      <c r="A9" s="15">
        <f t="shared" si="0"/>
        <v>1913.3</v>
      </c>
      <c r="B9" s="16">
        <v>9254</v>
      </c>
      <c r="C9" s="17">
        <v>50340</v>
      </c>
      <c r="D9" s="18">
        <f t="shared" si="1"/>
        <v>5.439809811973201</v>
      </c>
      <c r="E9" s="17">
        <v>59</v>
      </c>
      <c r="F9" s="17">
        <v>202.9</v>
      </c>
      <c r="G9" s="18"/>
      <c r="H9" s="19">
        <v>0.34</v>
      </c>
      <c r="I9" s="14"/>
    </row>
    <row r="10" spans="1:9" x14ac:dyDescent="0.25">
      <c r="A10" s="15">
        <f t="shared" si="0"/>
        <v>1914.3</v>
      </c>
      <c r="B10" s="16">
        <v>12897</v>
      </c>
      <c r="C10" s="17">
        <v>66658</v>
      </c>
      <c r="D10" s="18">
        <f t="shared" si="1"/>
        <v>5.1684887958439951</v>
      </c>
      <c r="E10" s="17">
        <v>85</v>
      </c>
      <c r="F10" s="17">
        <v>531.1</v>
      </c>
      <c r="G10" s="18">
        <v>0.24</v>
      </c>
      <c r="H10" s="19">
        <v>0.43</v>
      </c>
      <c r="I10" s="14"/>
    </row>
    <row r="11" spans="1:9" x14ac:dyDescent="0.25">
      <c r="A11" s="15">
        <f t="shared" si="0"/>
        <v>1915.3</v>
      </c>
      <c r="B11" s="16">
        <v>18231</v>
      </c>
      <c r="C11" s="17">
        <v>85315</v>
      </c>
      <c r="D11" s="18">
        <f t="shared" si="1"/>
        <v>4.6796665021117878</v>
      </c>
      <c r="E11" s="17">
        <v>117</v>
      </c>
      <c r="F11" s="17">
        <v>760.1</v>
      </c>
      <c r="G11" s="18">
        <v>1.5</v>
      </c>
      <c r="H11" s="19">
        <v>0.54</v>
      </c>
      <c r="I11" s="14"/>
    </row>
    <row r="12" spans="1:9" x14ac:dyDescent="0.25">
      <c r="A12" s="15">
        <f t="shared" si="0"/>
        <v>1916.3</v>
      </c>
      <c r="B12" s="16">
        <v>22591</v>
      </c>
      <c r="C12" s="17">
        <v>99735</v>
      </c>
      <c r="D12" s="18">
        <f t="shared" si="1"/>
        <v>4.4148112080031874</v>
      </c>
      <c r="E12" s="17">
        <v>191</v>
      </c>
      <c r="F12" s="17">
        <v>3889.6</v>
      </c>
      <c r="G12" s="18">
        <v>1.5</v>
      </c>
      <c r="H12" s="19">
        <v>0.61</v>
      </c>
      <c r="I12" s="14"/>
    </row>
    <row r="13" spans="1:9" x14ac:dyDescent="0.25">
      <c r="A13" s="15">
        <f t="shared" si="0"/>
        <v>1917.3</v>
      </c>
      <c r="B13" s="16">
        <v>35520</v>
      </c>
      <c r="C13" s="17">
        <v>131225</v>
      </c>
      <c r="D13" s="18">
        <f t="shared" si="1"/>
        <v>3.6943975225225225</v>
      </c>
      <c r="E13" s="17">
        <v>244</v>
      </c>
      <c r="F13" s="17">
        <v>1788.1</v>
      </c>
      <c r="G13" s="18">
        <v>1.5</v>
      </c>
      <c r="H13" s="19">
        <v>0.78</v>
      </c>
      <c r="I13" s="14"/>
    </row>
    <row r="14" spans="1:9" x14ac:dyDescent="0.25">
      <c r="A14" s="15">
        <f t="shared" si="0"/>
        <v>1918.3</v>
      </c>
      <c r="B14" s="16">
        <v>40701</v>
      </c>
      <c r="C14" s="17">
        <v>152027</v>
      </c>
      <c r="D14" s="18">
        <f t="shared" si="1"/>
        <v>3.7352153509741775</v>
      </c>
      <c r="E14" s="17">
        <v>297</v>
      </c>
      <c r="F14" s="17">
        <v>2047</v>
      </c>
      <c r="G14" s="18">
        <v>1.9</v>
      </c>
      <c r="H14" s="19">
        <v>0.9</v>
      </c>
      <c r="I14" s="14"/>
    </row>
    <row r="15" spans="1:9" x14ac:dyDescent="0.25">
      <c r="A15" s="15">
        <f t="shared" si="0"/>
        <v>1919.3</v>
      </c>
      <c r="B15" s="16">
        <v>51753</v>
      </c>
      <c r="C15" s="17">
        <v>184769</v>
      </c>
      <c r="D15" s="18">
        <f t="shared" si="1"/>
        <v>3.5702084903290632</v>
      </c>
      <c r="E15" s="17">
        <v>387</v>
      </c>
      <c r="F15" s="17">
        <v>2990</v>
      </c>
      <c r="G15" s="18">
        <v>2.2000000000000002</v>
      </c>
      <c r="H15" s="19">
        <v>1.08</v>
      </c>
      <c r="I15" s="14"/>
    </row>
    <row r="16" spans="1:9" x14ac:dyDescent="0.25">
      <c r="A16" s="15">
        <f t="shared" si="0"/>
        <v>1920.3</v>
      </c>
      <c r="B16" s="16">
        <v>65845</v>
      </c>
      <c r="C16" s="17">
        <v>234066</v>
      </c>
      <c r="D16" s="18">
        <f t="shared" si="1"/>
        <v>3.5548029463133117</v>
      </c>
      <c r="E16" s="17">
        <v>574</v>
      </c>
      <c r="F16" s="17">
        <v>4146.3</v>
      </c>
      <c r="G16" s="18">
        <v>2.4</v>
      </c>
      <c r="H16" s="19">
        <v>1.36</v>
      </c>
      <c r="I16" s="14"/>
    </row>
    <row r="17" spans="1:9" x14ac:dyDescent="0.25">
      <c r="A17" s="15">
        <f t="shared" si="0"/>
        <v>1921.3</v>
      </c>
      <c r="B17" s="16">
        <v>81828</v>
      </c>
      <c r="C17" s="17">
        <v>270835</v>
      </c>
      <c r="D17" s="18">
        <f t="shared" si="1"/>
        <v>3.3098083785501293</v>
      </c>
      <c r="E17" s="17">
        <v>701</v>
      </c>
      <c r="F17" s="17">
        <v>4401.3999999999996</v>
      </c>
      <c r="G17" s="18">
        <v>2.7</v>
      </c>
      <c r="H17" s="19">
        <v>1.57</v>
      </c>
      <c r="I17" s="14"/>
    </row>
    <row r="18" spans="1:9" x14ac:dyDescent="0.25">
      <c r="A18" s="15">
        <f t="shared" si="0"/>
        <v>1922.3</v>
      </c>
      <c r="B18" s="16">
        <v>95490</v>
      </c>
      <c r="C18" s="17">
        <v>324274</v>
      </c>
      <c r="D18" s="18">
        <f t="shared" si="1"/>
        <v>3.3958948581003248</v>
      </c>
      <c r="E18" s="17">
        <v>791</v>
      </c>
      <c r="F18" s="17">
        <v>5224.2</v>
      </c>
      <c r="G18" s="18">
        <v>2.8</v>
      </c>
      <c r="H18" s="19">
        <v>1.86</v>
      </c>
      <c r="I18" s="14"/>
    </row>
    <row r="19" spans="1:9" x14ac:dyDescent="0.25">
      <c r="A19" s="15">
        <f t="shared" si="0"/>
        <v>1923.3</v>
      </c>
      <c r="B19" s="16">
        <v>108981</v>
      </c>
      <c r="C19" s="17">
        <v>391305</v>
      </c>
      <c r="D19" s="18">
        <f t="shared" si="1"/>
        <v>3.5905800093594298</v>
      </c>
      <c r="E19" s="17">
        <v>1080</v>
      </c>
      <c r="F19" s="17">
        <v>7050.4</v>
      </c>
      <c r="G19" s="18">
        <v>3.3</v>
      </c>
      <c r="H19" s="19">
        <v>2.2200000000000002</v>
      </c>
      <c r="I19" s="14"/>
    </row>
    <row r="20" spans="1:9" x14ac:dyDescent="0.25">
      <c r="A20" s="15">
        <f t="shared" si="0"/>
        <v>1924.3</v>
      </c>
      <c r="B20" s="16">
        <v>129094</v>
      </c>
      <c r="C20" s="17">
        <v>453918</v>
      </c>
      <c r="D20" s="18">
        <f t="shared" si="1"/>
        <v>3.5161820069096938</v>
      </c>
      <c r="E20" s="17">
        <v>1262</v>
      </c>
      <c r="F20" s="17">
        <v>8472.2999999999993</v>
      </c>
      <c r="G20" s="18">
        <v>4.4000000000000004</v>
      </c>
      <c r="H20" s="19">
        <v>2.54</v>
      </c>
      <c r="I20" s="14"/>
    </row>
    <row r="21" spans="1:9" x14ac:dyDescent="0.25">
      <c r="A21" s="15">
        <f t="shared" si="0"/>
        <v>1925.3</v>
      </c>
      <c r="B21" s="16">
        <v>142080</v>
      </c>
      <c r="C21" s="17">
        <v>486654</v>
      </c>
      <c r="D21" s="18">
        <f t="shared" si="1"/>
        <v>3.4252111486486485</v>
      </c>
      <c r="E21" s="17">
        <v>1480</v>
      </c>
      <c r="F21" s="17">
        <v>9576.4</v>
      </c>
      <c r="G21" s="18">
        <v>5.0999999999999996</v>
      </c>
      <c r="H21" s="19">
        <v>2.69</v>
      </c>
      <c r="I21" s="14"/>
    </row>
    <row r="22" spans="1:9" x14ac:dyDescent="0.25">
      <c r="A22" s="15">
        <f t="shared" si="0"/>
        <v>1926.3</v>
      </c>
      <c r="B22" s="16">
        <v>153581</v>
      </c>
      <c r="C22" s="17">
        <v>525066</v>
      </c>
      <c r="D22" s="18">
        <f t="shared" si="1"/>
        <v>3.4188213385770374</v>
      </c>
      <c r="E22" s="17">
        <v>1543</v>
      </c>
      <c r="F22" s="17">
        <v>10985.6</v>
      </c>
      <c r="G22" s="18">
        <v>6.7</v>
      </c>
      <c r="H22" s="19">
        <v>2.76</v>
      </c>
      <c r="I22" s="14"/>
    </row>
    <row r="23" spans="1:9" x14ac:dyDescent="0.25">
      <c r="A23" s="15">
        <f t="shared" si="0"/>
        <v>1927.3</v>
      </c>
      <c r="B23" s="16">
        <v>164914</v>
      </c>
      <c r="C23" s="17">
        <v>580858</v>
      </c>
      <c r="D23" s="18">
        <f t="shared" si="1"/>
        <v>3.5221873218768569</v>
      </c>
      <c r="E23" s="17">
        <v>1824</v>
      </c>
      <c r="F23" s="17">
        <v>13113.2</v>
      </c>
      <c r="G23" s="18">
        <v>9.1999999999999993</v>
      </c>
      <c r="H23" s="19">
        <v>3.04</v>
      </c>
      <c r="I23" s="14"/>
    </row>
    <row r="24" spans="1:9" x14ac:dyDescent="0.25">
      <c r="A24" s="15">
        <f t="shared" si="0"/>
        <v>1928.3</v>
      </c>
      <c r="B24" s="16">
        <v>183706</v>
      </c>
      <c r="C24" s="17">
        <v>638329</v>
      </c>
      <c r="D24" s="18">
        <f t="shared" si="1"/>
        <v>3.4747313642450437</v>
      </c>
      <c r="E24" s="17">
        <v>2078</v>
      </c>
      <c r="F24" s="17">
        <v>17442.2</v>
      </c>
      <c r="G24" s="18">
        <v>11</v>
      </c>
      <c r="H24" s="19">
        <v>3.34</v>
      </c>
      <c r="I24" s="14"/>
    </row>
    <row r="25" spans="1:9" x14ac:dyDescent="0.25">
      <c r="A25" s="15">
        <f t="shared" si="0"/>
        <v>1929.3</v>
      </c>
      <c r="B25" s="16">
        <v>217527</v>
      </c>
      <c r="C25" s="17">
        <v>730256</v>
      </c>
      <c r="D25" s="18">
        <f t="shared" si="1"/>
        <v>3.3570821093473455</v>
      </c>
      <c r="E25" s="17">
        <v>2347</v>
      </c>
      <c r="F25" s="17">
        <v>19955.5</v>
      </c>
      <c r="G25" s="18">
        <v>14</v>
      </c>
      <c r="H25" s="19">
        <v>3.81</v>
      </c>
      <c r="I25" s="14"/>
    </row>
    <row r="26" spans="1:9" x14ac:dyDescent="0.25">
      <c r="A26" s="15">
        <f t="shared" si="0"/>
        <v>1930.3</v>
      </c>
      <c r="B26" s="16">
        <v>229884</v>
      </c>
      <c r="C26" s="17">
        <v>810099</v>
      </c>
      <c r="D26" s="18">
        <f t="shared" si="1"/>
        <v>3.5239468601555566</v>
      </c>
      <c r="E26" s="17">
        <v>2725</v>
      </c>
      <c r="F26" s="17">
        <v>21442</v>
      </c>
      <c r="G26" s="18">
        <v>16</v>
      </c>
      <c r="H26" s="19">
        <v>4.1900000000000004</v>
      </c>
      <c r="I26" s="14"/>
    </row>
    <row r="27" spans="1:9" x14ac:dyDescent="0.25">
      <c r="A27" s="15">
        <f t="shared" si="0"/>
        <v>1931.3</v>
      </c>
      <c r="B27" s="16">
        <v>256936</v>
      </c>
      <c r="C27" s="17">
        <v>895979</v>
      </c>
      <c r="D27" s="18">
        <f t="shared" si="1"/>
        <v>3.4871680107108385</v>
      </c>
      <c r="E27" s="17">
        <v>3138</v>
      </c>
      <c r="F27" s="17">
        <v>85469</v>
      </c>
      <c r="G27" s="18">
        <v>15</v>
      </c>
      <c r="H27" s="19">
        <v>4.42</v>
      </c>
      <c r="I27" s="14"/>
    </row>
    <row r="28" spans="1:9" x14ac:dyDescent="0.25">
      <c r="A28" s="15">
        <f t="shared" si="0"/>
        <v>1932.3</v>
      </c>
      <c r="B28" s="16">
        <v>267841</v>
      </c>
      <c r="C28" s="17">
        <v>954028</v>
      </c>
      <c r="D28" s="18">
        <f t="shared" si="1"/>
        <v>3.5619191983303526</v>
      </c>
      <c r="E28" s="17">
        <v>3557</v>
      </c>
      <c r="F28" s="17">
        <v>213604</v>
      </c>
      <c r="G28" s="18">
        <v>18</v>
      </c>
      <c r="H28" s="19">
        <v>4.71</v>
      </c>
      <c r="I28" s="14"/>
    </row>
    <row r="29" spans="1:9" x14ac:dyDescent="0.25">
      <c r="A29" s="15">
        <f t="shared" si="0"/>
        <v>1933.3</v>
      </c>
      <c r="B29" s="16">
        <v>287593</v>
      </c>
      <c r="C29" s="17">
        <v>1036959</v>
      </c>
      <c r="D29" s="18">
        <f t="shared" si="1"/>
        <v>3.6056475644400248</v>
      </c>
      <c r="E29" s="17">
        <v>4090</v>
      </c>
      <c r="F29" s="17">
        <v>221381</v>
      </c>
      <c r="G29" s="18">
        <v>20</v>
      </c>
      <c r="H29" s="19">
        <v>5.04</v>
      </c>
      <c r="I29" s="14"/>
    </row>
    <row r="30" spans="1:9" x14ac:dyDescent="0.25">
      <c r="A30" s="15">
        <f t="shared" si="0"/>
        <v>1934.3</v>
      </c>
      <c r="B30" s="16">
        <v>315594</v>
      </c>
      <c r="C30" s="17">
        <v>1139355</v>
      </c>
      <c r="D30" s="18">
        <f t="shared" si="1"/>
        <v>3.6101922089773568</v>
      </c>
      <c r="E30" s="17">
        <v>4863</v>
      </c>
      <c r="F30" s="17">
        <v>233634</v>
      </c>
      <c r="G30" s="18">
        <v>21</v>
      </c>
      <c r="H30" s="19">
        <v>5.48</v>
      </c>
      <c r="I30" s="14"/>
    </row>
    <row r="31" spans="1:9" x14ac:dyDescent="0.25">
      <c r="A31" s="15">
        <f t="shared" si="0"/>
        <v>1935.3</v>
      </c>
      <c r="B31" s="16">
        <v>357308</v>
      </c>
      <c r="C31" s="17">
        <v>1293822</v>
      </c>
      <c r="D31" s="18">
        <f t="shared" si="1"/>
        <v>3.6210272370056087</v>
      </c>
      <c r="E31" s="17">
        <v>11748</v>
      </c>
      <c r="F31" s="17">
        <v>257388</v>
      </c>
      <c r="G31" s="18">
        <v>24</v>
      </c>
      <c r="H31" s="19">
        <v>6.12</v>
      </c>
      <c r="I31" s="14"/>
    </row>
    <row r="32" spans="1:9" x14ac:dyDescent="0.25">
      <c r="A32" s="15">
        <f t="shared" si="0"/>
        <v>1936.3</v>
      </c>
      <c r="B32" s="16">
        <v>398228</v>
      </c>
      <c r="C32" s="17">
        <v>1484919</v>
      </c>
      <c r="D32" s="18">
        <f t="shared" si="1"/>
        <v>3.7288161555691715</v>
      </c>
      <c r="E32" s="17">
        <v>15650</v>
      </c>
      <c r="F32" s="17">
        <v>292988</v>
      </c>
      <c r="G32" s="18">
        <v>28</v>
      </c>
      <c r="H32" s="19">
        <v>6.78</v>
      </c>
      <c r="I32" s="14"/>
    </row>
    <row r="33" spans="1:9" x14ac:dyDescent="0.25">
      <c r="A33" s="15">
        <f t="shared" si="0"/>
        <v>1937.3</v>
      </c>
      <c r="B33" s="16">
        <v>454974</v>
      </c>
      <c r="C33" s="17">
        <v>1698057</v>
      </c>
      <c r="D33" s="18">
        <f t="shared" si="1"/>
        <v>3.732206675546295</v>
      </c>
      <c r="E33" s="17">
        <v>20839</v>
      </c>
      <c r="F33" s="17">
        <v>409127</v>
      </c>
      <c r="G33" s="18">
        <v>33</v>
      </c>
      <c r="H33" s="19">
        <v>7.7</v>
      </c>
      <c r="I33" s="14"/>
    </row>
    <row r="34" spans="1:9" x14ac:dyDescent="0.25">
      <c r="A34" s="15">
        <f t="shared" si="0"/>
        <v>1938.3</v>
      </c>
      <c r="B34" s="16">
        <v>504405</v>
      </c>
      <c r="C34" s="17">
        <v>1877976</v>
      </c>
      <c r="D34" s="18">
        <f t="shared" si="1"/>
        <v>3.7231510393433846</v>
      </c>
      <c r="E34" s="17">
        <v>32424</v>
      </c>
      <c r="F34" s="17">
        <v>510129</v>
      </c>
      <c r="G34" s="18">
        <v>36</v>
      </c>
      <c r="H34" s="19">
        <v>8.4</v>
      </c>
      <c r="I34" s="14"/>
    </row>
    <row r="35" spans="1:9" x14ac:dyDescent="0.25">
      <c r="A35" s="15">
        <f t="shared" si="0"/>
        <v>1939.3</v>
      </c>
      <c r="B35" s="16">
        <v>543073</v>
      </c>
      <c r="C35" s="17">
        <v>2063708</v>
      </c>
      <c r="D35" s="18">
        <f t="shared" si="1"/>
        <v>3.8000563460160972</v>
      </c>
      <c r="E35" s="17">
        <v>38440</v>
      </c>
      <c r="F35" s="17">
        <v>574793</v>
      </c>
      <c r="G35" s="18">
        <v>38</v>
      </c>
      <c r="H35" s="19">
        <v>9.1</v>
      </c>
      <c r="I35" s="14"/>
    </row>
    <row r="36" spans="1:9" x14ac:dyDescent="0.25">
      <c r="A36" s="15">
        <f t="shared" si="0"/>
        <v>1940.3</v>
      </c>
      <c r="B36" s="16">
        <v>622886</v>
      </c>
      <c r="C36" s="17">
        <v>2338724</v>
      </c>
      <c r="D36" s="18">
        <f t="shared" si="1"/>
        <v>3.7546581557459953</v>
      </c>
      <c r="E36" s="17">
        <v>45572</v>
      </c>
      <c r="F36" s="17">
        <v>706049</v>
      </c>
      <c r="G36" s="18">
        <v>39</v>
      </c>
      <c r="H36" s="19">
        <v>10.26</v>
      </c>
      <c r="I36" s="14"/>
    </row>
    <row r="37" spans="1:9" x14ac:dyDescent="0.25">
      <c r="A37" s="20">
        <f t="shared" si="0"/>
        <v>1941.3</v>
      </c>
      <c r="B37" s="21">
        <v>701556</v>
      </c>
      <c r="C37" s="22">
        <v>2658763</v>
      </c>
      <c r="D37" s="23">
        <f t="shared" si="1"/>
        <v>3.7898086539064595</v>
      </c>
      <c r="E37" s="22">
        <v>69456</v>
      </c>
      <c r="F37" s="22">
        <v>850197</v>
      </c>
      <c r="G37" s="23">
        <v>40</v>
      </c>
      <c r="H37" s="24">
        <v>11.2</v>
      </c>
      <c r="I37" s="14"/>
    </row>
    <row r="38" spans="1:9" x14ac:dyDescent="0.25">
      <c r="A38" s="2" t="s">
        <v>22</v>
      </c>
      <c r="B38" s="2" t="s">
        <v>23</v>
      </c>
      <c r="C38" s="14"/>
      <c r="D38" s="14"/>
      <c r="E38" s="14"/>
      <c r="F38" s="14"/>
      <c r="G38" s="14"/>
      <c r="H38" s="14"/>
      <c r="I38" s="14"/>
    </row>
    <row r="39" spans="1:9" x14ac:dyDescent="0.25">
      <c r="A39" s="3" t="s">
        <v>24</v>
      </c>
      <c r="B39" s="14" t="s">
        <v>25</v>
      </c>
      <c r="C39" s="14"/>
      <c r="D39" s="14"/>
      <c r="E39" s="14"/>
      <c r="F39" s="14"/>
      <c r="G39" s="14"/>
      <c r="H39" s="14"/>
      <c r="I39" s="14"/>
    </row>
    <row r="40" spans="1:9" x14ac:dyDescent="0.25">
      <c r="B40" s="4"/>
    </row>
    <row r="41" spans="1:9" x14ac:dyDescent="0.25">
      <c r="B41" s="4"/>
    </row>
    <row r="42" spans="1:9" x14ac:dyDescent="0.25">
      <c r="B42" s="4"/>
    </row>
  </sheetData>
  <mergeCells count="7">
    <mergeCell ref="A3:A5"/>
    <mergeCell ref="B3:D3"/>
    <mergeCell ref="E3:F3"/>
    <mergeCell ref="G3:H3"/>
    <mergeCell ref="B4:D4"/>
    <mergeCell ref="E4:F4"/>
    <mergeCell ref="G4:H4"/>
  </mergeCells>
  <phoneticPr fontId="4" type="noConversion"/>
  <pageMargins left="0.75" right="0.75" top="1" bottom="1" header="0.5" footer="0.5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 Ⅱ-18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2017-07-22T05:22:46Z</dcterms:created>
  <dcterms:modified xsi:type="dcterms:W3CDTF">2017-07-23T06:43:46Z</dcterms:modified>
</cp:coreProperties>
</file>